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cejeckam\Documents\BC Fed vol.2\Future of Work\Automation\_Policy Report\NOC BC Data\"/>
    </mc:Choice>
  </mc:AlternateContent>
  <xr:revisionPtr revIDLastSave="0" documentId="13_ncr:1_{0E11B730-7484-42FA-8984-5EE13E893943}" xr6:coauthVersionLast="45" xr6:coauthVersionMax="45" xr10:uidLastSave="{00000000-0000-0000-0000-000000000000}"/>
  <bookViews>
    <workbookView xWindow="36345" yWindow="75" windowWidth="23625" windowHeight="15495" firstSheet="4" activeTab="5" xr2:uid="{27C78AE7-5DA4-4D53-8596-975BE2F0B0B1}"/>
  </bookViews>
  <sheets>
    <sheet name="Raw Data" sheetId="3" r:id="rId1"/>
    <sheet name="Category Totals" sheetId="1" r:id="rId2"/>
    <sheet name="Susceptibility to Automation" sheetId="7" r:id="rId3"/>
    <sheet name="Automation %, by Category" sheetId="8" r:id="rId4"/>
    <sheet name="Year-By-Year Category Totals" sheetId="2" r:id="rId5"/>
    <sheet name="Raw Wage Data 1997-2018" sheetId="5" r:id="rId6"/>
    <sheet name="Wage Data, By Category"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4" i="6" l="1"/>
  <c r="B354" i="6" s="1"/>
  <c r="W356" i="6"/>
  <c r="V356" i="6"/>
  <c r="U356" i="6"/>
  <c r="T356" i="6"/>
  <c r="S356" i="6"/>
  <c r="R356" i="6"/>
  <c r="Q356" i="6"/>
  <c r="P356" i="6"/>
  <c r="O356" i="6"/>
  <c r="N356" i="6"/>
  <c r="M356" i="6"/>
  <c r="L356" i="6"/>
  <c r="K356" i="6"/>
  <c r="J356" i="6"/>
  <c r="I356" i="6"/>
  <c r="H356" i="6"/>
  <c r="G356" i="6"/>
  <c r="F356" i="6"/>
  <c r="E356" i="6"/>
  <c r="D356" i="6"/>
  <c r="C356" i="6"/>
  <c r="W355" i="6"/>
  <c r="V355" i="6"/>
  <c r="U355" i="6"/>
  <c r="T355" i="6"/>
  <c r="S355" i="6"/>
  <c r="R355" i="6"/>
  <c r="Q355" i="6"/>
  <c r="P355" i="6"/>
  <c r="O355" i="6"/>
  <c r="N355" i="6"/>
  <c r="M355" i="6"/>
  <c r="L355" i="6"/>
  <c r="K355" i="6"/>
  <c r="J355" i="6"/>
  <c r="I355" i="6"/>
  <c r="H355" i="6"/>
  <c r="G355" i="6"/>
  <c r="F355" i="6"/>
  <c r="E355" i="6"/>
  <c r="D355" i="6"/>
  <c r="C355" i="6"/>
  <c r="W354" i="6"/>
  <c r="V354" i="6"/>
  <c r="U354" i="6"/>
  <c r="T354" i="6"/>
  <c r="S354" i="6"/>
  <c r="R354" i="6"/>
  <c r="Q354" i="6"/>
  <c r="P354" i="6"/>
  <c r="O354" i="6"/>
  <c r="N354" i="6"/>
  <c r="M354" i="6"/>
  <c r="L354" i="6"/>
  <c r="K354" i="6"/>
  <c r="J354" i="6"/>
  <c r="I354" i="6"/>
  <c r="H354" i="6"/>
  <c r="G354" i="6"/>
  <c r="F354" i="6"/>
  <c r="E354" i="6"/>
  <c r="D354" i="6"/>
  <c r="C354" i="6"/>
  <c r="B356" i="6"/>
  <c r="B355" i="6"/>
  <c r="D319" i="6"/>
  <c r="E319" i="6"/>
  <c r="H319" i="6"/>
  <c r="I319" i="6" s="1"/>
  <c r="I312" i="6"/>
  <c r="W349" i="6"/>
  <c r="V349" i="6"/>
  <c r="U349" i="6"/>
  <c r="T349" i="6"/>
  <c r="S349" i="6"/>
  <c r="R349" i="6"/>
  <c r="Q349" i="6"/>
  <c r="P349" i="6"/>
  <c r="O349" i="6"/>
  <c r="N349" i="6"/>
  <c r="M349" i="6"/>
  <c r="L349" i="6"/>
  <c r="K349" i="6"/>
  <c r="J349" i="6"/>
  <c r="I349" i="6"/>
  <c r="H349" i="6"/>
  <c r="G349" i="6"/>
  <c r="F349" i="6"/>
  <c r="E349" i="6"/>
  <c r="D349" i="6"/>
  <c r="C349" i="6"/>
  <c r="B349" i="6"/>
  <c r="W348" i="6"/>
  <c r="V348" i="6"/>
  <c r="U348" i="6"/>
  <c r="T348" i="6"/>
  <c r="S348" i="6"/>
  <c r="R348" i="6"/>
  <c r="Q348" i="6"/>
  <c r="P348" i="6"/>
  <c r="O348" i="6"/>
  <c r="N348" i="6"/>
  <c r="M348" i="6"/>
  <c r="L348" i="6"/>
  <c r="K348" i="6"/>
  <c r="J348" i="6"/>
  <c r="I348" i="6"/>
  <c r="H348" i="6"/>
  <c r="G348" i="6"/>
  <c r="F348" i="6"/>
  <c r="E348" i="6"/>
  <c r="D348" i="6"/>
  <c r="C348" i="6"/>
  <c r="B348" i="6"/>
  <c r="W347" i="6"/>
  <c r="V347" i="6"/>
  <c r="U347" i="6"/>
  <c r="T347" i="6"/>
  <c r="S347" i="6"/>
  <c r="R347" i="6"/>
  <c r="Q347" i="6"/>
  <c r="P347" i="6"/>
  <c r="O347" i="6"/>
  <c r="N347" i="6"/>
  <c r="M347" i="6"/>
  <c r="L347" i="6"/>
  <c r="K347" i="6"/>
  <c r="J347" i="6"/>
  <c r="I347" i="6"/>
  <c r="H347" i="6"/>
  <c r="G347" i="6"/>
  <c r="F347" i="6"/>
  <c r="E347" i="6"/>
  <c r="D347" i="6"/>
  <c r="C347" i="6"/>
  <c r="B347" i="6"/>
  <c r="B531" i="8" l="1"/>
  <c r="B341" i="8"/>
  <c r="B203" i="8"/>
  <c r="H320" i="6" l="1"/>
  <c r="I320" i="6" s="1"/>
  <c r="H318" i="6"/>
  <c r="I318" i="6" s="1"/>
  <c r="H314" i="6"/>
  <c r="I314" i="6" s="1"/>
  <c r="I313" i="6"/>
  <c r="H313" i="6"/>
  <c r="H312" i="6"/>
  <c r="E320" i="6"/>
  <c r="D320" i="6"/>
  <c r="D318" i="6"/>
  <c r="E318" i="6" s="1"/>
  <c r="D314" i="6"/>
  <c r="E314" i="6" s="1"/>
  <c r="E313" i="6"/>
  <c r="D313" i="6"/>
  <c r="D312" i="6"/>
  <c r="E312" i="6" s="1"/>
  <c r="D287" i="6"/>
  <c r="E287" i="6" s="1"/>
  <c r="D288" i="6"/>
  <c r="E288" i="6"/>
  <c r="D289" i="6"/>
  <c r="E289" i="6"/>
  <c r="D293" i="6"/>
  <c r="E293" i="6"/>
  <c r="D294" i="6"/>
  <c r="E294" i="6"/>
  <c r="D295" i="6"/>
  <c r="E295" i="6"/>
  <c r="D299" i="6"/>
  <c r="E299" i="6"/>
  <c r="D300" i="6"/>
  <c r="E300" i="6"/>
  <c r="D301" i="6"/>
  <c r="E301" i="6"/>
  <c r="D305" i="6"/>
  <c r="E305" i="6"/>
  <c r="D306" i="6"/>
  <c r="E306" i="6"/>
  <c r="D307" i="6"/>
  <c r="E307" i="6"/>
  <c r="W279" i="6"/>
  <c r="V279" i="6"/>
  <c r="U279" i="6"/>
  <c r="T279" i="6"/>
  <c r="S279" i="6"/>
  <c r="R279" i="6"/>
  <c r="Q279" i="6"/>
  <c r="P279" i="6"/>
  <c r="O279" i="6"/>
  <c r="N279" i="6"/>
  <c r="M279" i="6"/>
  <c r="L279" i="6"/>
  <c r="K279" i="6"/>
  <c r="J279" i="6"/>
  <c r="I279" i="6"/>
  <c r="H279" i="6"/>
  <c r="G279" i="6"/>
  <c r="F279" i="6"/>
  <c r="E279" i="6"/>
  <c r="D279" i="6"/>
  <c r="C279" i="6"/>
  <c r="B279" i="6"/>
  <c r="W258" i="6"/>
  <c r="V258" i="6"/>
  <c r="U258" i="6"/>
  <c r="T258" i="6"/>
  <c r="S258" i="6"/>
  <c r="R258" i="6"/>
  <c r="Q258" i="6"/>
  <c r="P258" i="6"/>
  <c r="O258" i="6"/>
  <c r="N258" i="6"/>
  <c r="M258" i="6"/>
  <c r="L258" i="6"/>
  <c r="K258" i="6"/>
  <c r="J258" i="6"/>
  <c r="I258" i="6"/>
  <c r="H258" i="6"/>
  <c r="G258" i="6"/>
  <c r="F258" i="6"/>
  <c r="E258" i="6"/>
  <c r="D258" i="6"/>
  <c r="C258" i="6"/>
  <c r="B258" i="6"/>
  <c r="W236" i="6"/>
  <c r="V236" i="6"/>
  <c r="U236" i="6"/>
  <c r="T236" i="6"/>
  <c r="S236" i="6"/>
  <c r="R236" i="6"/>
  <c r="Q236" i="6"/>
  <c r="P236" i="6"/>
  <c r="O236" i="6"/>
  <c r="N236" i="6"/>
  <c r="M236" i="6"/>
  <c r="L236" i="6"/>
  <c r="K236" i="6"/>
  <c r="J236" i="6"/>
  <c r="I236" i="6"/>
  <c r="H236" i="6"/>
  <c r="G236" i="6"/>
  <c r="F236" i="6"/>
  <c r="E236" i="6"/>
  <c r="D236" i="6"/>
  <c r="C236" i="6"/>
  <c r="B236" i="6"/>
  <c r="W209" i="6"/>
  <c r="V209" i="6"/>
  <c r="U209" i="6"/>
  <c r="T209" i="6"/>
  <c r="S209" i="6"/>
  <c r="R209" i="6"/>
  <c r="Q209" i="6"/>
  <c r="P209" i="6"/>
  <c r="O209" i="6"/>
  <c r="N209" i="6"/>
  <c r="M209" i="6"/>
  <c r="L209" i="6"/>
  <c r="K209" i="6"/>
  <c r="J209" i="6"/>
  <c r="I209" i="6"/>
  <c r="H209" i="6"/>
  <c r="G209" i="6"/>
  <c r="F209" i="6"/>
  <c r="E209" i="6"/>
  <c r="D209" i="6"/>
  <c r="C209" i="6"/>
  <c r="B209" i="6"/>
  <c r="XFD188" i="6"/>
  <c r="XFC188" i="6"/>
  <c r="XFB188" i="6"/>
  <c r="XFA188" i="6"/>
  <c r="XEZ188" i="6"/>
  <c r="XEY188" i="6"/>
  <c r="XEX188" i="6"/>
  <c r="XEW188" i="6"/>
  <c r="XEV188" i="6"/>
  <c r="XEU188" i="6"/>
  <c r="XET188" i="6"/>
  <c r="XES188" i="6"/>
  <c r="XER188" i="6"/>
  <c r="XEQ188" i="6"/>
  <c r="XEP188" i="6"/>
  <c r="XEO188" i="6"/>
  <c r="XEN188" i="6"/>
  <c r="XEM188" i="6"/>
  <c r="XEL188" i="6"/>
  <c r="XEK188" i="6"/>
  <c r="XEJ188" i="6"/>
  <c r="XEI188" i="6"/>
  <c r="XEH188" i="6"/>
  <c r="XEG188" i="6"/>
  <c r="XEF188" i="6"/>
  <c r="XEE188" i="6"/>
  <c r="XED188" i="6"/>
  <c r="XEC188" i="6"/>
  <c r="XEB188" i="6"/>
  <c r="XEA188" i="6"/>
  <c r="XDZ188" i="6"/>
  <c r="XDY188" i="6"/>
  <c r="XDX188" i="6"/>
  <c r="XDW188" i="6"/>
  <c r="XDV188" i="6"/>
  <c r="XDU188" i="6"/>
  <c r="XDT188" i="6"/>
  <c r="XDS188" i="6"/>
  <c r="XDR188" i="6"/>
  <c r="XDQ188" i="6"/>
  <c r="XDP188" i="6"/>
  <c r="XDO188" i="6"/>
  <c r="XDN188" i="6"/>
  <c r="XDM188" i="6"/>
  <c r="XDL188" i="6"/>
  <c r="XDK188" i="6"/>
  <c r="XDJ188" i="6"/>
  <c r="XDI188" i="6"/>
  <c r="XDH188" i="6"/>
  <c r="XDG188" i="6"/>
  <c r="XDF188" i="6"/>
  <c r="XDE188" i="6"/>
  <c r="XDD188" i="6"/>
  <c r="XDC188" i="6"/>
  <c r="XDB188" i="6"/>
  <c r="XDA188" i="6"/>
  <c r="XCZ188" i="6"/>
  <c r="XCY188" i="6"/>
  <c r="XCX188" i="6"/>
  <c r="XCW188" i="6"/>
  <c r="XCV188" i="6"/>
  <c r="XCU188" i="6"/>
  <c r="XCT188" i="6"/>
  <c r="XCS188" i="6"/>
  <c r="XCR188" i="6"/>
  <c r="XCQ188" i="6"/>
  <c r="XCP188" i="6"/>
  <c r="XCO188" i="6"/>
  <c r="XCN188" i="6"/>
  <c r="XCM188" i="6"/>
  <c r="XCL188" i="6"/>
  <c r="XCK188" i="6"/>
  <c r="XCJ188" i="6"/>
  <c r="XCI188" i="6"/>
  <c r="XCH188" i="6"/>
  <c r="XCG188" i="6"/>
  <c r="XCF188" i="6"/>
  <c r="XCE188" i="6"/>
  <c r="XCD188" i="6"/>
  <c r="XCC188" i="6"/>
  <c r="XCB188" i="6"/>
  <c r="XCA188" i="6"/>
  <c r="XBZ188" i="6"/>
  <c r="XBY188" i="6"/>
  <c r="XBX188" i="6"/>
  <c r="XBW188" i="6"/>
  <c r="XBV188" i="6"/>
  <c r="XBU188" i="6"/>
  <c r="XBT188" i="6"/>
  <c r="XBS188" i="6"/>
  <c r="XBR188" i="6"/>
  <c r="XBQ188" i="6"/>
  <c r="XBP188" i="6"/>
  <c r="XBO188" i="6"/>
  <c r="XBN188" i="6"/>
  <c r="XBM188" i="6"/>
  <c r="XBL188" i="6"/>
  <c r="XBK188" i="6"/>
  <c r="XBJ188" i="6"/>
  <c r="XBI188" i="6"/>
  <c r="XBH188" i="6"/>
  <c r="XBG188" i="6"/>
  <c r="XBF188" i="6"/>
  <c r="XBE188" i="6"/>
  <c r="XBD188" i="6"/>
  <c r="XBC188" i="6"/>
  <c r="XBB188" i="6"/>
  <c r="XBA188" i="6"/>
  <c r="XAZ188" i="6"/>
  <c r="XAY188" i="6"/>
  <c r="XAX188" i="6"/>
  <c r="XAW188" i="6"/>
  <c r="XAV188" i="6"/>
  <c r="XAU188" i="6"/>
  <c r="XAT188" i="6"/>
  <c r="XAS188" i="6"/>
  <c r="XAR188" i="6"/>
  <c r="XAQ188" i="6"/>
  <c r="XAP188" i="6"/>
  <c r="XAO188" i="6"/>
  <c r="XAN188" i="6"/>
  <c r="XAM188" i="6"/>
  <c r="XAL188" i="6"/>
  <c r="XAK188" i="6"/>
  <c r="XAJ188" i="6"/>
  <c r="XAI188" i="6"/>
  <c r="XAH188" i="6"/>
  <c r="XAG188" i="6"/>
  <c r="XAF188" i="6"/>
  <c r="XAE188" i="6"/>
  <c r="XAD188" i="6"/>
  <c r="XAC188" i="6"/>
  <c r="XAB188" i="6"/>
  <c r="XAA188" i="6"/>
  <c r="WZZ188" i="6"/>
  <c r="WZY188" i="6"/>
  <c r="WZX188" i="6"/>
  <c r="WZW188" i="6"/>
  <c r="WZV188" i="6"/>
  <c r="WZU188" i="6"/>
  <c r="WZT188" i="6"/>
  <c r="WZS188" i="6"/>
  <c r="WZR188" i="6"/>
  <c r="WZQ188" i="6"/>
  <c r="WZP188" i="6"/>
  <c r="WZO188" i="6"/>
  <c r="WZN188" i="6"/>
  <c r="WZM188" i="6"/>
  <c r="WZL188" i="6"/>
  <c r="WZK188" i="6"/>
  <c r="WZJ188" i="6"/>
  <c r="WZI188" i="6"/>
  <c r="WZH188" i="6"/>
  <c r="WZG188" i="6"/>
  <c r="WZF188" i="6"/>
  <c r="WZE188" i="6"/>
  <c r="WZD188" i="6"/>
  <c r="WZC188" i="6"/>
  <c r="WZB188" i="6"/>
  <c r="WZA188" i="6"/>
  <c r="WYZ188" i="6"/>
  <c r="WYY188" i="6"/>
  <c r="WYX188" i="6"/>
  <c r="WYW188" i="6"/>
  <c r="WYV188" i="6"/>
  <c r="WYU188" i="6"/>
  <c r="WYT188" i="6"/>
  <c r="WYS188" i="6"/>
  <c r="WYR188" i="6"/>
  <c r="WYQ188" i="6"/>
  <c r="WYP188" i="6"/>
  <c r="WYO188" i="6"/>
  <c r="WYN188" i="6"/>
  <c r="WYM188" i="6"/>
  <c r="WYL188" i="6"/>
  <c r="WYK188" i="6"/>
  <c r="WYJ188" i="6"/>
  <c r="WYI188" i="6"/>
  <c r="WYH188" i="6"/>
  <c r="WYG188" i="6"/>
  <c r="WYF188" i="6"/>
  <c r="WYE188" i="6"/>
  <c r="WYD188" i="6"/>
  <c r="WYC188" i="6"/>
  <c r="WYB188" i="6"/>
  <c r="WYA188" i="6"/>
  <c r="WXZ188" i="6"/>
  <c r="WXY188" i="6"/>
  <c r="WXX188" i="6"/>
  <c r="WXW188" i="6"/>
  <c r="WXV188" i="6"/>
  <c r="WXU188" i="6"/>
  <c r="WXT188" i="6"/>
  <c r="WXS188" i="6"/>
  <c r="WXR188" i="6"/>
  <c r="WXQ188" i="6"/>
  <c r="WXP188" i="6"/>
  <c r="WXO188" i="6"/>
  <c r="WXN188" i="6"/>
  <c r="WXM188" i="6"/>
  <c r="WXL188" i="6"/>
  <c r="WXK188" i="6"/>
  <c r="WXJ188" i="6"/>
  <c r="WXI188" i="6"/>
  <c r="WXH188" i="6"/>
  <c r="WXG188" i="6"/>
  <c r="WXF188" i="6"/>
  <c r="WXE188" i="6"/>
  <c r="WXD188" i="6"/>
  <c r="WXC188" i="6"/>
  <c r="WXB188" i="6"/>
  <c r="WXA188" i="6"/>
  <c r="WWZ188" i="6"/>
  <c r="WWY188" i="6"/>
  <c r="WWX188" i="6"/>
  <c r="WWW188" i="6"/>
  <c r="WWV188" i="6"/>
  <c r="WWU188" i="6"/>
  <c r="WWT188" i="6"/>
  <c r="WWS188" i="6"/>
  <c r="WWR188" i="6"/>
  <c r="WWQ188" i="6"/>
  <c r="WWP188" i="6"/>
  <c r="WWO188" i="6"/>
  <c r="WWN188" i="6"/>
  <c r="WWM188" i="6"/>
  <c r="WWL188" i="6"/>
  <c r="WWK188" i="6"/>
  <c r="WWJ188" i="6"/>
  <c r="WWI188" i="6"/>
  <c r="WWH188" i="6"/>
  <c r="WWG188" i="6"/>
  <c r="WWF188" i="6"/>
  <c r="WWE188" i="6"/>
  <c r="WWD188" i="6"/>
  <c r="WWC188" i="6"/>
  <c r="WWB188" i="6"/>
  <c r="WWA188" i="6"/>
  <c r="WVZ188" i="6"/>
  <c r="WVY188" i="6"/>
  <c r="WVX188" i="6"/>
  <c r="WVW188" i="6"/>
  <c r="WVV188" i="6"/>
  <c r="WVU188" i="6"/>
  <c r="WVT188" i="6"/>
  <c r="WVS188" i="6"/>
  <c r="WVR188" i="6"/>
  <c r="WVQ188" i="6"/>
  <c r="WVP188" i="6"/>
  <c r="WVO188" i="6"/>
  <c r="WVN188" i="6"/>
  <c r="WVM188" i="6"/>
  <c r="WVL188" i="6"/>
  <c r="WVK188" i="6"/>
  <c r="WVJ188" i="6"/>
  <c r="WVI188" i="6"/>
  <c r="WVH188" i="6"/>
  <c r="WVG188" i="6"/>
  <c r="WVF188" i="6"/>
  <c r="WVE188" i="6"/>
  <c r="WVD188" i="6"/>
  <c r="WVC188" i="6"/>
  <c r="WVB188" i="6"/>
  <c r="WVA188" i="6"/>
  <c r="WUZ188" i="6"/>
  <c r="WUY188" i="6"/>
  <c r="WUX188" i="6"/>
  <c r="WUW188" i="6"/>
  <c r="WUV188" i="6"/>
  <c r="WUU188" i="6"/>
  <c r="WUT188" i="6"/>
  <c r="WUS188" i="6"/>
  <c r="WUR188" i="6"/>
  <c r="WUQ188" i="6"/>
  <c r="WUP188" i="6"/>
  <c r="WUO188" i="6"/>
  <c r="WUN188" i="6"/>
  <c r="WUM188" i="6"/>
  <c r="WUL188" i="6"/>
  <c r="WUK188" i="6"/>
  <c r="WUJ188" i="6"/>
  <c r="WUI188" i="6"/>
  <c r="WUH188" i="6"/>
  <c r="WUG188" i="6"/>
  <c r="WUF188" i="6"/>
  <c r="WUE188" i="6"/>
  <c r="WUD188" i="6"/>
  <c r="WUC188" i="6"/>
  <c r="WUB188" i="6"/>
  <c r="WUA188" i="6"/>
  <c r="WTZ188" i="6"/>
  <c r="WTY188" i="6"/>
  <c r="WTX188" i="6"/>
  <c r="WTW188" i="6"/>
  <c r="WTV188" i="6"/>
  <c r="WTU188" i="6"/>
  <c r="WTT188" i="6"/>
  <c r="WTS188" i="6"/>
  <c r="WTR188" i="6"/>
  <c r="WTQ188" i="6"/>
  <c r="WTP188" i="6"/>
  <c r="WTO188" i="6"/>
  <c r="WTN188" i="6"/>
  <c r="WTM188" i="6"/>
  <c r="WTL188" i="6"/>
  <c r="WTK188" i="6"/>
  <c r="WTJ188" i="6"/>
  <c r="WTI188" i="6"/>
  <c r="WTH188" i="6"/>
  <c r="WTG188" i="6"/>
  <c r="WTF188" i="6"/>
  <c r="WTE188" i="6"/>
  <c r="WTD188" i="6"/>
  <c r="WTC188" i="6"/>
  <c r="WTB188" i="6"/>
  <c r="WTA188" i="6"/>
  <c r="WSZ188" i="6"/>
  <c r="WSY188" i="6"/>
  <c r="WSX188" i="6"/>
  <c r="WSW188" i="6"/>
  <c r="WSV188" i="6"/>
  <c r="WSU188" i="6"/>
  <c r="WST188" i="6"/>
  <c r="WSS188" i="6"/>
  <c r="WSR188" i="6"/>
  <c r="WSQ188" i="6"/>
  <c r="WSP188" i="6"/>
  <c r="WSO188" i="6"/>
  <c r="WSN188" i="6"/>
  <c r="WSM188" i="6"/>
  <c r="WSL188" i="6"/>
  <c r="WSK188" i="6"/>
  <c r="WSJ188" i="6"/>
  <c r="WSI188" i="6"/>
  <c r="WSH188" i="6"/>
  <c r="WSG188" i="6"/>
  <c r="WSF188" i="6"/>
  <c r="WSE188" i="6"/>
  <c r="WSD188" i="6"/>
  <c r="WSC188" i="6"/>
  <c r="WSB188" i="6"/>
  <c r="WSA188" i="6"/>
  <c r="WRZ188" i="6"/>
  <c r="WRY188" i="6"/>
  <c r="WRX188" i="6"/>
  <c r="WRW188" i="6"/>
  <c r="WRV188" i="6"/>
  <c r="WRU188" i="6"/>
  <c r="WRT188" i="6"/>
  <c r="WRS188" i="6"/>
  <c r="WRR188" i="6"/>
  <c r="WRQ188" i="6"/>
  <c r="WRP188" i="6"/>
  <c r="WRO188" i="6"/>
  <c r="WRN188" i="6"/>
  <c r="WRM188" i="6"/>
  <c r="WRL188" i="6"/>
  <c r="WRK188" i="6"/>
  <c r="WRJ188" i="6"/>
  <c r="WRI188" i="6"/>
  <c r="WRH188" i="6"/>
  <c r="WRG188" i="6"/>
  <c r="WRF188" i="6"/>
  <c r="WRE188" i="6"/>
  <c r="WRD188" i="6"/>
  <c r="WRC188" i="6"/>
  <c r="WRB188" i="6"/>
  <c r="WRA188" i="6"/>
  <c r="WQZ188" i="6"/>
  <c r="WQY188" i="6"/>
  <c r="WQX188" i="6"/>
  <c r="WQW188" i="6"/>
  <c r="WQV188" i="6"/>
  <c r="WQU188" i="6"/>
  <c r="WQT188" i="6"/>
  <c r="WQS188" i="6"/>
  <c r="WQR188" i="6"/>
  <c r="WQQ188" i="6"/>
  <c r="WQP188" i="6"/>
  <c r="WQO188" i="6"/>
  <c r="WQN188" i="6"/>
  <c r="WQM188" i="6"/>
  <c r="WQL188" i="6"/>
  <c r="WQK188" i="6"/>
  <c r="WQJ188" i="6"/>
  <c r="WQI188" i="6"/>
  <c r="WQH188" i="6"/>
  <c r="WQG188" i="6"/>
  <c r="WQF188" i="6"/>
  <c r="WQE188" i="6"/>
  <c r="WQD188" i="6"/>
  <c r="WQC188" i="6"/>
  <c r="WQB188" i="6"/>
  <c r="WQA188" i="6"/>
  <c r="WPZ188" i="6"/>
  <c r="WPY188" i="6"/>
  <c r="WPX188" i="6"/>
  <c r="WPW188" i="6"/>
  <c r="WPV188" i="6"/>
  <c r="WPU188" i="6"/>
  <c r="WPT188" i="6"/>
  <c r="WPS188" i="6"/>
  <c r="WPR188" i="6"/>
  <c r="WPQ188" i="6"/>
  <c r="WPP188" i="6"/>
  <c r="WPO188" i="6"/>
  <c r="WPN188" i="6"/>
  <c r="WPM188" i="6"/>
  <c r="WPL188" i="6"/>
  <c r="WPK188" i="6"/>
  <c r="WPJ188" i="6"/>
  <c r="WPI188" i="6"/>
  <c r="WPH188" i="6"/>
  <c r="WPG188" i="6"/>
  <c r="WPF188" i="6"/>
  <c r="WPE188" i="6"/>
  <c r="WPD188" i="6"/>
  <c r="WPC188" i="6"/>
  <c r="WPB188" i="6"/>
  <c r="WPA188" i="6"/>
  <c r="WOZ188" i="6"/>
  <c r="WOY188" i="6"/>
  <c r="WOX188" i="6"/>
  <c r="WOW188" i="6"/>
  <c r="WOV188" i="6"/>
  <c r="WOU188" i="6"/>
  <c r="WOT188" i="6"/>
  <c r="WOS188" i="6"/>
  <c r="WOR188" i="6"/>
  <c r="WOQ188" i="6"/>
  <c r="WOP188" i="6"/>
  <c r="WOO188" i="6"/>
  <c r="WON188" i="6"/>
  <c r="WOM188" i="6"/>
  <c r="WOL188" i="6"/>
  <c r="WOK188" i="6"/>
  <c r="WOJ188" i="6"/>
  <c r="WOI188" i="6"/>
  <c r="WOH188" i="6"/>
  <c r="WOG188" i="6"/>
  <c r="WOF188" i="6"/>
  <c r="WOE188" i="6"/>
  <c r="WOD188" i="6"/>
  <c r="WOC188" i="6"/>
  <c r="WOB188" i="6"/>
  <c r="WOA188" i="6"/>
  <c r="WNZ188" i="6"/>
  <c r="WNY188" i="6"/>
  <c r="WNX188" i="6"/>
  <c r="WNW188" i="6"/>
  <c r="WNV188" i="6"/>
  <c r="WNU188" i="6"/>
  <c r="WNT188" i="6"/>
  <c r="WNS188" i="6"/>
  <c r="WNR188" i="6"/>
  <c r="WNQ188" i="6"/>
  <c r="WNP188" i="6"/>
  <c r="WNO188" i="6"/>
  <c r="WNN188" i="6"/>
  <c r="WNM188" i="6"/>
  <c r="WNL188" i="6"/>
  <c r="WNK188" i="6"/>
  <c r="WNJ188" i="6"/>
  <c r="WNI188" i="6"/>
  <c r="WNH188" i="6"/>
  <c r="WNG188" i="6"/>
  <c r="WNF188" i="6"/>
  <c r="WNE188" i="6"/>
  <c r="WND188" i="6"/>
  <c r="WNC188" i="6"/>
  <c r="WNB188" i="6"/>
  <c r="WNA188" i="6"/>
  <c r="WMZ188" i="6"/>
  <c r="WMY188" i="6"/>
  <c r="WMX188" i="6"/>
  <c r="WMW188" i="6"/>
  <c r="WMV188" i="6"/>
  <c r="WMU188" i="6"/>
  <c r="WMT188" i="6"/>
  <c r="WMS188" i="6"/>
  <c r="WMR188" i="6"/>
  <c r="WMQ188" i="6"/>
  <c r="WMP188" i="6"/>
  <c r="WMO188" i="6"/>
  <c r="WMN188" i="6"/>
  <c r="WMM188" i="6"/>
  <c r="WML188" i="6"/>
  <c r="WMK188" i="6"/>
  <c r="WMJ188" i="6"/>
  <c r="WMI188" i="6"/>
  <c r="WMH188" i="6"/>
  <c r="WMG188" i="6"/>
  <c r="WMF188" i="6"/>
  <c r="WME188" i="6"/>
  <c r="WMD188" i="6"/>
  <c r="WMC188" i="6"/>
  <c r="WMB188" i="6"/>
  <c r="WMA188" i="6"/>
  <c r="WLZ188" i="6"/>
  <c r="WLY188" i="6"/>
  <c r="WLX188" i="6"/>
  <c r="WLW188" i="6"/>
  <c r="WLV188" i="6"/>
  <c r="WLU188" i="6"/>
  <c r="WLT188" i="6"/>
  <c r="WLS188" i="6"/>
  <c r="WLR188" i="6"/>
  <c r="WLQ188" i="6"/>
  <c r="WLP188" i="6"/>
  <c r="WLO188" i="6"/>
  <c r="WLN188" i="6"/>
  <c r="WLM188" i="6"/>
  <c r="WLL188" i="6"/>
  <c r="WLK188" i="6"/>
  <c r="WLJ188" i="6"/>
  <c r="WLI188" i="6"/>
  <c r="WLH188" i="6"/>
  <c r="WLG188" i="6"/>
  <c r="WLF188" i="6"/>
  <c r="WLE188" i="6"/>
  <c r="WLD188" i="6"/>
  <c r="WLC188" i="6"/>
  <c r="WLB188" i="6"/>
  <c r="WLA188" i="6"/>
  <c r="WKZ188" i="6"/>
  <c r="WKY188" i="6"/>
  <c r="WKX188" i="6"/>
  <c r="WKW188" i="6"/>
  <c r="WKV188" i="6"/>
  <c r="WKU188" i="6"/>
  <c r="WKT188" i="6"/>
  <c r="WKS188" i="6"/>
  <c r="WKR188" i="6"/>
  <c r="WKQ188" i="6"/>
  <c r="WKP188" i="6"/>
  <c r="WKO188" i="6"/>
  <c r="WKN188" i="6"/>
  <c r="WKM188" i="6"/>
  <c r="WKL188" i="6"/>
  <c r="WKK188" i="6"/>
  <c r="WKJ188" i="6"/>
  <c r="WKI188" i="6"/>
  <c r="WKH188" i="6"/>
  <c r="WKG188" i="6"/>
  <c r="WKF188" i="6"/>
  <c r="WKE188" i="6"/>
  <c r="WKD188" i="6"/>
  <c r="WKC188" i="6"/>
  <c r="WKB188" i="6"/>
  <c r="WKA188" i="6"/>
  <c r="WJZ188" i="6"/>
  <c r="WJY188" i="6"/>
  <c r="WJX188" i="6"/>
  <c r="WJW188" i="6"/>
  <c r="WJV188" i="6"/>
  <c r="WJU188" i="6"/>
  <c r="WJT188" i="6"/>
  <c r="WJS188" i="6"/>
  <c r="WJR188" i="6"/>
  <c r="WJQ188" i="6"/>
  <c r="WJP188" i="6"/>
  <c r="WJO188" i="6"/>
  <c r="WJN188" i="6"/>
  <c r="WJM188" i="6"/>
  <c r="WJL188" i="6"/>
  <c r="WJK188" i="6"/>
  <c r="WJJ188" i="6"/>
  <c r="WJI188" i="6"/>
  <c r="WJH188" i="6"/>
  <c r="WJG188" i="6"/>
  <c r="WJF188" i="6"/>
  <c r="WJE188" i="6"/>
  <c r="WJD188" i="6"/>
  <c r="WJC188" i="6"/>
  <c r="WJB188" i="6"/>
  <c r="WJA188" i="6"/>
  <c r="WIZ188" i="6"/>
  <c r="WIY188" i="6"/>
  <c r="WIX188" i="6"/>
  <c r="WIW188" i="6"/>
  <c r="WIV188" i="6"/>
  <c r="WIU188" i="6"/>
  <c r="WIT188" i="6"/>
  <c r="WIS188" i="6"/>
  <c r="WIR188" i="6"/>
  <c r="WIQ188" i="6"/>
  <c r="WIP188" i="6"/>
  <c r="WIO188" i="6"/>
  <c r="WIN188" i="6"/>
  <c r="WIM188" i="6"/>
  <c r="WIL188" i="6"/>
  <c r="WIK188" i="6"/>
  <c r="WIJ188" i="6"/>
  <c r="WII188" i="6"/>
  <c r="WIH188" i="6"/>
  <c r="WIG188" i="6"/>
  <c r="WIF188" i="6"/>
  <c r="WIE188" i="6"/>
  <c r="WID188" i="6"/>
  <c r="WIC188" i="6"/>
  <c r="WIB188" i="6"/>
  <c r="WIA188" i="6"/>
  <c r="WHZ188" i="6"/>
  <c r="WHY188" i="6"/>
  <c r="WHX188" i="6"/>
  <c r="WHW188" i="6"/>
  <c r="WHV188" i="6"/>
  <c r="WHU188" i="6"/>
  <c r="WHT188" i="6"/>
  <c r="WHS188" i="6"/>
  <c r="WHR188" i="6"/>
  <c r="WHQ188" i="6"/>
  <c r="WHP188" i="6"/>
  <c r="WHO188" i="6"/>
  <c r="WHN188" i="6"/>
  <c r="WHM188" i="6"/>
  <c r="WHL188" i="6"/>
  <c r="WHK188" i="6"/>
  <c r="WHJ188" i="6"/>
  <c r="WHI188" i="6"/>
  <c r="WHH188" i="6"/>
  <c r="WHG188" i="6"/>
  <c r="WHF188" i="6"/>
  <c r="WHE188" i="6"/>
  <c r="WHD188" i="6"/>
  <c r="WHC188" i="6"/>
  <c r="WHB188" i="6"/>
  <c r="WHA188" i="6"/>
  <c r="WGZ188" i="6"/>
  <c r="WGY188" i="6"/>
  <c r="WGX188" i="6"/>
  <c r="WGW188" i="6"/>
  <c r="WGV188" i="6"/>
  <c r="WGU188" i="6"/>
  <c r="WGT188" i="6"/>
  <c r="WGS188" i="6"/>
  <c r="WGR188" i="6"/>
  <c r="WGQ188" i="6"/>
  <c r="WGP188" i="6"/>
  <c r="WGO188" i="6"/>
  <c r="WGN188" i="6"/>
  <c r="WGM188" i="6"/>
  <c r="WGL188" i="6"/>
  <c r="WGK188" i="6"/>
  <c r="WGJ188" i="6"/>
  <c r="WGI188" i="6"/>
  <c r="WGH188" i="6"/>
  <c r="WGG188" i="6"/>
  <c r="WGF188" i="6"/>
  <c r="WGE188" i="6"/>
  <c r="WGD188" i="6"/>
  <c r="WGC188" i="6"/>
  <c r="WGB188" i="6"/>
  <c r="WGA188" i="6"/>
  <c r="WFZ188" i="6"/>
  <c r="WFY188" i="6"/>
  <c r="WFX188" i="6"/>
  <c r="WFW188" i="6"/>
  <c r="WFV188" i="6"/>
  <c r="WFU188" i="6"/>
  <c r="WFT188" i="6"/>
  <c r="WFS188" i="6"/>
  <c r="WFR188" i="6"/>
  <c r="WFQ188" i="6"/>
  <c r="WFP188" i="6"/>
  <c r="WFO188" i="6"/>
  <c r="WFN188" i="6"/>
  <c r="WFM188" i="6"/>
  <c r="WFL188" i="6"/>
  <c r="WFK188" i="6"/>
  <c r="WFJ188" i="6"/>
  <c r="WFI188" i="6"/>
  <c r="WFH188" i="6"/>
  <c r="WFG188" i="6"/>
  <c r="WFF188" i="6"/>
  <c r="WFE188" i="6"/>
  <c r="WFD188" i="6"/>
  <c r="WFC188" i="6"/>
  <c r="WFB188" i="6"/>
  <c r="WFA188" i="6"/>
  <c r="WEZ188" i="6"/>
  <c r="WEY188" i="6"/>
  <c r="WEX188" i="6"/>
  <c r="WEW188" i="6"/>
  <c r="WEV188" i="6"/>
  <c r="WEU188" i="6"/>
  <c r="WET188" i="6"/>
  <c r="WES188" i="6"/>
  <c r="WER188" i="6"/>
  <c r="WEQ188" i="6"/>
  <c r="WEP188" i="6"/>
  <c r="WEO188" i="6"/>
  <c r="WEN188" i="6"/>
  <c r="WEM188" i="6"/>
  <c r="WEL188" i="6"/>
  <c r="WEK188" i="6"/>
  <c r="WEJ188" i="6"/>
  <c r="WEI188" i="6"/>
  <c r="WEH188" i="6"/>
  <c r="WEG188" i="6"/>
  <c r="WEF188" i="6"/>
  <c r="WEE188" i="6"/>
  <c r="WED188" i="6"/>
  <c r="WEC188" i="6"/>
  <c r="WEB188" i="6"/>
  <c r="WEA188" i="6"/>
  <c r="WDZ188" i="6"/>
  <c r="WDY188" i="6"/>
  <c r="WDX188" i="6"/>
  <c r="WDW188" i="6"/>
  <c r="WDV188" i="6"/>
  <c r="WDU188" i="6"/>
  <c r="WDT188" i="6"/>
  <c r="WDS188" i="6"/>
  <c r="WDR188" i="6"/>
  <c r="WDQ188" i="6"/>
  <c r="WDP188" i="6"/>
  <c r="WDO188" i="6"/>
  <c r="WDN188" i="6"/>
  <c r="WDM188" i="6"/>
  <c r="WDL188" i="6"/>
  <c r="WDK188" i="6"/>
  <c r="WDJ188" i="6"/>
  <c r="WDI188" i="6"/>
  <c r="WDH188" i="6"/>
  <c r="WDG188" i="6"/>
  <c r="WDF188" i="6"/>
  <c r="WDE188" i="6"/>
  <c r="WDD188" i="6"/>
  <c r="WDC188" i="6"/>
  <c r="WDB188" i="6"/>
  <c r="WDA188" i="6"/>
  <c r="WCZ188" i="6"/>
  <c r="WCY188" i="6"/>
  <c r="WCX188" i="6"/>
  <c r="WCW188" i="6"/>
  <c r="WCV188" i="6"/>
  <c r="WCU188" i="6"/>
  <c r="WCT188" i="6"/>
  <c r="WCS188" i="6"/>
  <c r="WCR188" i="6"/>
  <c r="WCQ188" i="6"/>
  <c r="WCP188" i="6"/>
  <c r="WCO188" i="6"/>
  <c r="WCN188" i="6"/>
  <c r="WCM188" i="6"/>
  <c r="WCL188" i="6"/>
  <c r="WCK188" i="6"/>
  <c r="WCJ188" i="6"/>
  <c r="WCI188" i="6"/>
  <c r="WCH188" i="6"/>
  <c r="WCG188" i="6"/>
  <c r="WCF188" i="6"/>
  <c r="WCE188" i="6"/>
  <c r="WCD188" i="6"/>
  <c r="WCC188" i="6"/>
  <c r="WCB188" i="6"/>
  <c r="WCA188" i="6"/>
  <c r="WBZ188" i="6"/>
  <c r="WBY188" i="6"/>
  <c r="WBX188" i="6"/>
  <c r="WBW188" i="6"/>
  <c r="WBV188" i="6"/>
  <c r="WBU188" i="6"/>
  <c r="WBT188" i="6"/>
  <c r="WBS188" i="6"/>
  <c r="WBR188" i="6"/>
  <c r="WBQ188" i="6"/>
  <c r="WBP188" i="6"/>
  <c r="WBO188" i="6"/>
  <c r="WBN188" i="6"/>
  <c r="WBM188" i="6"/>
  <c r="WBL188" i="6"/>
  <c r="WBK188" i="6"/>
  <c r="WBJ188" i="6"/>
  <c r="WBI188" i="6"/>
  <c r="WBH188" i="6"/>
  <c r="WBG188" i="6"/>
  <c r="WBF188" i="6"/>
  <c r="WBE188" i="6"/>
  <c r="WBD188" i="6"/>
  <c r="WBC188" i="6"/>
  <c r="WBB188" i="6"/>
  <c r="WBA188" i="6"/>
  <c r="WAZ188" i="6"/>
  <c r="WAY188" i="6"/>
  <c r="WAX188" i="6"/>
  <c r="WAW188" i="6"/>
  <c r="WAV188" i="6"/>
  <c r="WAU188" i="6"/>
  <c r="WAT188" i="6"/>
  <c r="WAS188" i="6"/>
  <c r="WAR188" i="6"/>
  <c r="WAQ188" i="6"/>
  <c r="WAP188" i="6"/>
  <c r="WAO188" i="6"/>
  <c r="WAN188" i="6"/>
  <c r="WAM188" i="6"/>
  <c r="WAL188" i="6"/>
  <c r="WAK188" i="6"/>
  <c r="WAJ188" i="6"/>
  <c r="WAI188" i="6"/>
  <c r="WAH188" i="6"/>
  <c r="WAG188" i="6"/>
  <c r="WAF188" i="6"/>
  <c r="WAE188" i="6"/>
  <c r="WAD188" i="6"/>
  <c r="WAC188" i="6"/>
  <c r="WAB188" i="6"/>
  <c r="WAA188" i="6"/>
  <c r="VZZ188" i="6"/>
  <c r="VZY188" i="6"/>
  <c r="VZX188" i="6"/>
  <c r="VZW188" i="6"/>
  <c r="VZV188" i="6"/>
  <c r="VZU188" i="6"/>
  <c r="VZT188" i="6"/>
  <c r="VZS188" i="6"/>
  <c r="VZR188" i="6"/>
  <c r="VZQ188" i="6"/>
  <c r="VZP188" i="6"/>
  <c r="VZO188" i="6"/>
  <c r="VZN188" i="6"/>
  <c r="VZM188" i="6"/>
  <c r="VZL188" i="6"/>
  <c r="VZK188" i="6"/>
  <c r="VZJ188" i="6"/>
  <c r="VZI188" i="6"/>
  <c r="VZH188" i="6"/>
  <c r="VZG188" i="6"/>
  <c r="VZF188" i="6"/>
  <c r="VZE188" i="6"/>
  <c r="VZD188" i="6"/>
  <c r="VZC188" i="6"/>
  <c r="VZB188" i="6"/>
  <c r="VZA188" i="6"/>
  <c r="VYZ188" i="6"/>
  <c r="VYY188" i="6"/>
  <c r="VYX188" i="6"/>
  <c r="VYW188" i="6"/>
  <c r="VYV188" i="6"/>
  <c r="VYU188" i="6"/>
  <c r="VYT188" i="6"/>
  <c r="VYS188" i="6"/>
  <c r="VYR188" i="6"/>
  <c r="VYQ188" i="6"/>
  <c r="VYP188" i="6"/>
  <c r="VYO188" i="6"/>
  <c r="VYN188" i="6"/>
  <c r="VYM188" i="6"/>
  <c r="VYL188" i="6"/>
  <c r="VYK188" i="6"/>
  <c r="VYJ188" i="6"/>
  <c r="VYI188" i="6"/>
  <c r="VYH188" i="6"/>
  <c r="VYG188" i="6"/>
  <c r="VYF188" i="6"/>
  <c r="VYE188" i="6"/>
  <c r="VYD188" i="6"/>
  <c r="VYC188" i="6"/>
  <c r="VYB188" i="6"/>
  <c r="VYA188" i="6"/>
  <c r="VXZ188" i="6"/>
  <c r="VXY188" i="6"/>
  <c r="VXX188" i="6"/>
  <c r="VXW188" i="6"/>
  <c r="VXV188" i="6"/>
  <c r="VXU188" i="6"/>
  <c r="VXT188" i="6"/>
  <c r="VXS188" i="6"/>
  <c r="VXR188" i="6"/>
  <c r="VXQ188" i="6"/>
  <c r="VXP188" i="6"/>
  <c r="VXO188" i="6"/>
  <c r="VXN188" i="6"/>
  <c r="VXM188" i="6"/>
  <c r="VXL188" i="6"/>
  <c r="VXK188" i="6"/>
  <c r="VXJ188" i="6"/>
  <c r="VXI188" i="6"/>
  <c r="VXH188" i="6"/>
  <c r="VXG188" i="6"/>
  <c r="VXF188" i="6"/>
  <c r="VXE188" i="6"/>
  <c r="VXD188" i="6"/>
  <c r="VXC188" i="6"/>
  <c r="VXB188" i="6"/>
  <c r="VXA188" i="6"/>
  <c r="VWZ188" i="6"/>
  <c r="VWY188" i="6"/>
  <c r="VWX188" i="6"/>
  <c r="VWW188" i="6"/>
  <c r="VWV188" i="6"/>
  <c r="VWU188" i="6"/>
  <c r="VWT188" i="6"/>
  <c r="VWS188" i="6"/>
  <c r="VWR188" i="6"/>
  <c r="VWQ188" i="6"/>
  <c r="VWP188" i="6"/>
  <c r="VWO188" i="6"/>
  <c r="VWN188" i="6"/>
  <c r="VWM188" i="6"/>
  <c r="VWL188" i="6"/>
  <c r="VWK188" i="6"/>
  <c r="VWJ188" i="6"/>
  <c r="VWI188" i="6"/>
  <c r="VWH188" i="6"/>
  <c r="VWG188" i="6"/>
  <c r="VWF188" i="6"/>
  <c r="VWE188" i="6"/>
  <c r="VWD188" i="6"/>
  <c r="VWC188" i="6"/>
  <c r="VWB188" i="6"/>
  <c r="VWA188" i="6"/>
  <c r="VVZ188" i="6"/>
  <c r="VVY188" i="6"/>
  <c r="VVX188" i="6"/>
  <c r="VVW188" i="6"/>
  <c r="VVV188" i="6"/>
  <c r="VVU188" i="6"/>
  <c r="VVT188" i="6"/>
  <c r="VVS188" i="6"/>
  <c r="VVR188" i="6"/>
  <c r="VVQ188" i="6"/>
  <c r="VVP188" i="6"/>
  <c r="VVO188" i="6"/>
  <c r="VVN188" i="6"/>
  <c r="VVM188" i="6"/>
  <c r="VVL188" i="6"/>
  <c r="VVK188" i="6"/>
  <c r="VVJ188" i="6"/>
  <c r="VVI188" i="6"/>
  <c r="VVH188" i="6"/>
  <c r="VVG188" i="6"/>
  <c r="VVF188" i="6"/>
  <c r="VVE188" i="6"/>
  <c r="VVD188" i="6"/>
  <c r="VVC188" i="6"/>
  <c r="VVB188" i="6"/>
  <c r="VVA188" i="6"/>
  <c r="VUZ188" i="6"/>
  <c r="VUY188" i="6"/>
  <c r="VUX188" i="6"/>
  <c r="VUW188" i="6"/>
  <c r="VUV188" i="6"/>
  <c r="VUU188" i="6"/>
  <c r="VUT188" i="6"/>
  <c r="VUS188" i="6"/>
  <c r="VUR188" i="6"/>
  <c r="VUQ188" i="6"/>
  <c r="VUP188" i="6"/>
  <c r="VUO188" i="6"/>
  <c r="VUN188" i="6"/>
  <c r="VUM188" i="6"/>
  <c r="VUL188" i="6"/>
  <c r="VUK188" i="6"/>
  <c r="VUJ188" i="6"/>
  <c r="VUI188" i="6"/>
  <c r="VUH188" i="6"/>
  <c r="VUG188" i="6"/>
  <c r="VUF188" i="6"/>
  <c r="VUE188" i="6"/>
  <c r="VUD188" i="6"/>
  <c r="VUC188" i="6"/>
  <c r="VUB188" i="6"/>
  <c r="VUA188" i="6"/>
  <c r="VTZ188" i="6"/>
  <c r="VTY188" i="6"/>
  <c r="VTX188" i="6"/>
  <c r="VTW188" i="6"/>
  <c r="VTV188" i="6"/>
  <c r="VTU188" i="6"/>
  <c r="VTT188" i="6"/>
  <c r="VTS188" i="6"/>
  <c r="VTR188" i="6"/>
  <c r="VTQ188" i="6"/>
  <c r="VTP188" i="6"/>
  <c r="VTO188" i="6"/>
  <c r="VTN188" i="6"/>
  <c r="VTM188" i="6"/>
  <c r="VTL188" i="6"/>
  <c r="VTK188" i="6"/>
  <c r="VTJ188" i="6"/>
  <c r="VTI188" i="6"/>
  <c r="VTH188" i="6"/>
  <c r="VTG188" i="6"/>
  <c r="VTF188" i="6"/>
  <c r="VTE188" i="6"/>
  <c r="VTD188" i="6"/>
  <c r="VTC188" i="6"/>
  <c r="VTB188" i="6"/>
  <c r="VTA188" i="6"/>
  <c r="VSZ188" i="6"/>
  <c r="VSY188" i="6"/>
  <c r="VSX188" i="6"/>
  <c r="VSW188" i="6"/>
  <c r="VSV188" i="6"/>
  <c r="VSU188" i="6"/>
  <c r="VST188" i="6"/>
  <c r="VSS188" i="6"/>
  <c r="VSR188" i="6"/>
  <c r="VSQ188" i="6"/>
  <c r="VSP188" i="6"/>
  <c r="VSO188" i="6"/>
  <c r="VSN188" i="6"/>
  <c r="VSM188" i="6"/>
  <c r="VSL188" i="6"/>
  <c r="VSK188" i="6"/>
  <c r="VSJ188" i="6"/>
  <c r="VSI188" i="6"/>
  <c r="VSH188" i="6"/>
  <c r="VSG188" i="6"/>
  <c r="VSF188" i="6"/>
  <c r="VSE188" i="6"/>
  <c r="VSD188" i="6"/>
  <c r="VSC188" i="6"/>
  <c r="VSB188" i="6"/>
  <c r="VSA188" i="6"/>
  <c r="VRZ188" i="6"/>
  <c r="VRY188" i="6"/>
  <c r="VRX188" i="6"/>
  <c r="VRW188" i="6"/>
  <c r="VRV188" i="6"/>
  <c r="VRU188" i="6"/>
  <c r="VRT188" i="6"/>
  <c r="VRS188" i="6"/>
  <c r="VRR188" i="6"/>
  <c r="VRQ188" i="6"/>
  <c r="VRP188" i="6"/>
  <c r="VRO188" i="6"/>
  <c r="VRN188" i="6"/>
  <c r="VRM188" i="6"/>
  <c r="VRL188" i="6"/>
  <c r="VRK188" i="6"/>
  <c r="VRJ188" i="6"/>
  <c r="VRI188" i="6"/>
  <c r="VRH188" i="6"/>
  <c r="VRG188" i="6"/>
  <c r="VRF188" i="6"/>
  <c r="VRE188" i="6"/>
  <c r="VRD188" i="6"/>
  <c r="VRC188" i="6"/>
  <c r="VRB188" i="6"/>
  <c r="VRA188" i="6"/>
  <c r="VQZ188" i="6"/>
  <c r="VQY188" i="6"/>
  <c r="VQX188" i="6"/>
  <c r="VQW188" i="6"/>
  <c r="VQV188" i="6"/>
  <c r="VQU188" i="6"/>
  <c r="VQT188" i="6"/>
  <c r="VQS188" i="6"/>
  <c r="VQR188" i="6"/>
  <c r="VQQ188" i="6"/>
  <c r="VQP188" i="6"/>
  <c r="VQO188" i="6"/>
  <c r="VQN188" i="6"/>
  <c r="VQM188" i="6"/>
  <c r="VQL188" i="6"/>
  <c r="VQK188" i="6"/>
  <c r="VQJ188" i="6"/>
  <c r="VQI188" i="6"/>
  <c r="VQH188" i="6"/>
  <c r="VQG188" i="6"/>
  <c r="VQF188" i="6"/>
  <c r="VQE188" i="6"/>
  <c r="VQD188" i="6"/>
  <c r="VQC188" i="6"/>
  <c r="VQB188" i="6"/>
  <c r="VQA188" i="6"/>
  <c r="VPZ188" i="6"/>
  <c r="VPY188" i="6"/>
  <c r="VPX188" i="6"/>
  <c r="VPW188" i="6"/>
  <c r="VPV188" i="6"/>
  <c r="VPU188" i="6"/>
  <c r="VPT188" i="6"/>
  <c r="VPS188" i="6"/>
  <c r="VPR188" i="6"/>
  <c r="VPQ188" i="6"/>
  <c r="VPP188" i="6"/>
  <c r="VPO188" i="6"/>
  <c r="VPN188" i="6"/>
  <c r="VPM188" i="6"/>
  <c r="VPL188" i="6"/>
  <c r="VPK188" i="6"/>
  <c r="VPJ188" i="6"/>
  <c r="VPI188" i="6"/>
  <c r="VPH188" i="6"/>
  <c r="VPG188" i="6"/>
  <c r="VPF188" i="6"/>
  <c r="VPE188" i="6"/>
  <c r="VPD188" i="6"/>
  <c r="VPC188" i="6"/>
  <c r="VPB188" i="6"/>
  <c r="VPA188" i="6"/>
  <c r="VOZ188" i="6"/>
  <c r="VOY188" i="6"/>
  <c r="VOX188" i="6"/>
  <c r="VOW188" i="6"/>
  <c r="VOV188" i="6"/>
  <c r="VOU188" i="6"/>
  <c r="VOT188" i="6"/>
  <c r="VOS188" i="6"/>
  <c r="VOR188" i="6"/>
  <c r="VOQ188" i="6"/>
  <c r="VOP188" i="6"/>
  <c r="VOO188" i="6"/>
  <c r="VON188" i="6"/>
  <c r="VOM188" i="6"/>
  <c r="VOL188" i="6"/>
  <c r="VOK188" i="6"/>
  <c r="VOJ188" i="6"/>
  <c r="VOI188" i="6"/>
  <c r="VOH188" i="6"/>
  <c r="VOG188" i="6"/>
  <c r="VOF188" i="6"/>
  <c r="VOE188" i="6"/>
  <c r="VOD188" i="6"/>
  <c r="VOC188" i="6"/>
  <c r="VOB188" i="6"/>
  <c r="VOA188" i="6"/>
  <c r="VNZ188" i="6"/>
  <c r="VNY188" i="6"/>
  <c r="VNX188" i="6"/>
  <c r="VNW188" i="6"/>
  <c r="VNV188" i="6"/>
  <c r="VNU188" i="6"/>
  <c r="VNT188" i="6"/>
  <c r="VNS188" i="6"/>
  <c r="VNR188" i="6"/>
  <c r="VNQ188" i="6"/>
  <c r="VNP188" i="6"/>
  <c r="VNO188" i="6"/>
  <c r="VNN188" i="6"/>
  <c r="VNM188" i="6"/>
  <c r="VNL188" i="6"/>
  <c r="VNK188" i="6"/>
  <c r="VNJ188" i="6"/>
  <c r="VNI188" i="6"/>
  <c r="VNH188" i="6"/>
  <c r="VNG188" i="6"/>
  <c r="VNF188" i="6"/>
  <c r="VNE188" i="6"/>
  <c r="VND188" i="6"/>
  <c r="VNC188" i="6"/>
  <c r="VNB188" i="6"/>
  <c r="VNA188" i="6"/>
  <c r="VMZ188" i="6"/>
  <c r="VMY188" i="6"/>
  <c r="VMX188" i="6"/>
  <c r="VMW188" i="6"/>
  <c r="VMV188" i="6"/>
  <c r="VMU188" i="6"/>
  <c r="VMT188" i="6"/>
  <c r="VMS188" i="6"/>
  <c r="VMR188" i="6"/>
  <c r="VMQ188" i="6"/>
  <c r="VMP188" i="6"/>
  <c r="VMO188" i="6"/>
  <c r="VMN188" i="6"/>
  <c r="VMM188" i="6"/>
  <c r="VML188" i="6"/>
  <c r="VMK188" i="6"/>
  <c r="VMJ188" i="6"/>
  <c r="VMI188" i="6"/>
  <c r="VMH188" i="6"/>
  <c r="VMG188" i="6"/>
  <c r="VMF188" i="6"/>
  <c r="VME188" i="6"/>
  <c r="VMD188" i="6"/>
  <c r="VMC188" i="6"/>
  <c r="VMB188" i="6"/>
  <c r="VMA188" i="6"/>
  <c r="VLZ188" i="6"/>
  <c r="VLY188" i="6"/>
  <c r="VLX188" i="6"/>
  <c r="VLW188" i="6"/>
  <c r="VLV188" i="6"/>
  <c r="VLU188" i="6"/>
  <c r="VLT188" i="6"/>
  <c r="VLS188" i="6"/>
  <c r="VLR188" i="6"/>
  <c r="VLQ188" i="6"/>
  <c r="VLP188" i="6"/>
  <c r="VLO188" i="6"/>
  <c r="VLN188" i="6"/>
  <c r="VLM188" i="6"/>
  <c r="VLL188" i="6"/>
  <c r="VLK188" i="6"/>
  <c r="VLJ188" i="6"/>
  <c r="VLI188" i="6"/>
  <c r="VLH188" i="6"/>
  <c r="VLG188" i="6"/>
  <c r="VLF188" i="6"/>
  <c r="VLE188" i="6"/>
  <c r="VLD188" i="6"/>
  <c r="VLC188" i="6"/>
  <c r="VLB188" i="6"/>
  <c r="VLA188" i="6"/>
  <c r="VKZ188" i="6"/>
  <c r="VKY188" i="6"/>
  <c r="VKX188" i="6"/>
  <c r="VKW188" i="6"/>
  <c r="VKV188" i="6"/>
  <c r="VKU188" i="6"/>
  <c r="VKT188" i="6"/>
  <c r="VKS188" i="6"/>
  <c r="VKR188" i="6"/>
  <c r="VKQ188" i="6"/>
  <c r="VKP188" i="6"/>
  <c r="VKO188" i="6"/>
  <c r="VKN188" i="6"/>
  <c r="VKM188" i="6"/>
  <c r="VKL188" i="6"/>
  <c r="VKK188" i="6"/>
  <c r="VKJ188" i="6"/>
  <c r="VKI188" i="6"/>
  <c r="VKH188" i="6"/>
  <c r="VKG188" i="6"/>
  <c r="VKF188" i="6"/>
  <c r="VKE188" i="6"/>
  <c r="VKD188" i="6"/>
  <c r="VKC188" i="6"/>
  <c r="VKB188" i="6"/>
  <c r="VKA188" i="6"/>
  <c r="VJZ188" i="6"/>
  <c r="VJY188" i="6"/>
  <c r="VJX188" i="6"/>
  <c r="VJW188" i="6"/>
  <c r="VJV188" i="6"/>
  <c r="VJU188" i="6"/>
  <c r="VJT188" i="6"/>
  <c r="VJS188" i="6"/>
  <c r="VJR188" i="6"/>
  <c r="VJQ188" i="6"/>
  <c r="VJP188" i="6"/>
  <c r="VJO188" i="6"/>
  <c r="VJN188" i="6"/>
  <c r="VJM188" i="6"/>
  <c r="VJL188" i="6"/>
  <c r="VJK188" i="6"/>
  <c r="VJJ188" i="6"/>
  <c r="VJI188" i="6"/>
  <c r="VJH188" i="6"/>
  <c r="VJG188" i="6"/>
  <c r="VJF188" i="6"/>
  <c r="VJE188" i="6"/>
  <c r="VJD188" i="6"/>
  <c r="VJC188" i="6"/>
  <c r="VJB188" i="6"/>
  <c r="VJA188" i="6"/>
  <c r="VIZ188" i="6"/>
  <c r="VIY188" i="6"/>
  <c r="VIX188" i="6"/>
  <c r="VIW188" i="6"/>
  <c r="VIV188" i="6"/>
  <c r="VIU188" i="6"/>
  <c r="VIT188" i="6"/>
  <c r="VIS188" i="6"/>
  <c r="VIR188" i="6"/>
  <c r="VIQ188" i="6"/>
  <c r="VIP188" i="6"/>
  <c r="VIO188" i="6"/>
  <c r="VIN188" i="6"/>
  <c r="VIM188" i="6"/>
  <c r="VIL188" i="6"/>
  <c r="VIK188" i="6"/>
  <c r="VIJ188" i="6"/>
  <c r="VII188" i="6"/>
  <c r="VIH188" i="6"/>
  <c r="VIG188" i="6"/>
  <c r="VIF188" i="6"/>
  <c r="VIE188" i="6"/>
  <c r="VID188" i="6"/>
  <c r="VIC188" i="6"/>
  <c r="VIB188" i="6"/>
  <c r="VIA188" i="6"/>
  <c r="VHZ188" i="6"/>
  <c r="VHY188" i="6"/>
  <c r="VHX188" i="6"/>
  <c r="VHW188" i="6"/>
  <c r="VHV188" i="6"/>
  <c r="VHU188" i="6"/>
  <c r="VHT188" i="6"/>
  <c r="VHS188" i="6"/>
  <c r="VHR188" i="6"/>
  <c r="VHQ188" i="6"/>
  <c r="VHP188" i="6"/>
  <c r="VHO188" i="6"/>
  <c r="VHN188" i="6"/>
  <c r="VHM188" i="6"/>
  <c r="VHL188" i="6"/>
  <c r="VHK188" i="6"/>
  <c r="VHJ188" i="6"/>
  <c r="VHI188" i="6"/>
  <c r="VHH188" i="6"/>
  <c r="VHG188" i="6"/>
  <c r="VHF188" i="6"/>
  <c r="VHE188" i="6"/>
  <c r="VHD188" i="6"/>
  <c r="VHC188" i="6"/>
  <c r="VHB188" i="6"/>
  <c r="VHA188" i="6"/>
  <c r="VGZ188" i="6"/>
  <c r="VGY188" i="6"/>
  <c r="VGX188" i="6"/>
  <c r="VGW188" i="6"/>
  <c r="VGV188" i="6"/>
  <c r="VGU188" i="6"/>
  <c r="VGT188" i="6"/>
  <c r="VGS188" i="6"/>
  <c r="VGR188" i="6"/>
  <c r="VGQ188" i="6"/>
  <c r="VGP188" i="6"/>
  <c r="VGO188" i="6"/>
  <c r="VGN188" i="6"/>
  <c r="VGM188" i="6"/>
  <c r="VGL188" i="6"/>
  <c r="VGK188" i="6"/>
  <c r="VGJ188" i="6"/>
  <c r="VGI188" i="6"/>
  <c r="VGH188" i="6"/>
  <c r="VGG188" i="6"/>
  <c r="VGF188" i="6"/>
  <c r="VGE188" i="6"/>
  <c r="VGD188" i="6"/>
  <c r="VGC188" i="6"/>
  <c r="VGB188" i="6"/>
  <c r="VGA188" i="6"/>
  <c r="VFZ188" i="6"/>
  <c r="VFY188" i="6"/>
  <c r="VFX188" i="6"/>
  <c r="VFW188" i="6"/>
  <c r="VFV188" i="6"/>
  <c r="VFU188" i="6"/>
  <c r="VFT188" i="6"/>
  <c r="VFS188" i="6"/>
  <c r="VFR188" i="6"/>
  <c r="VFQ188" i="6"/>
  <c r="VFP188" i="6"/>
  <c r="VFO188" i="6"/>
  <c r="VFN188" i="6"/>
  <c r="VFM188" i="6"/>
  <c r="VFL188" i="6"/>
  <c r="VFK188" i="6"/>
  <c r="VFJ188" i="6"/>
  <c r="VFI188" i="6"/>
  <c r="VFH188" i="6"/>
  <c r="VFG188" i="6"/>
  <c r="VFF188" i="6"/>
  <c r="VFE188" i="6"/>
  <c r="VFD188" i="6"/>
  <c r="VFC188" i="6"/>
  <c r="VFB188" i="6"/>
  <c r="VFA188" i="6"/>
  <c r="VEZ188" i="6"/>
  <c r="VEY188" i="6"/>
  <c r="VEX188" i="6"/>
  <c r="VEW188" i="6"/>
  <c r="VEV188" i="6"/>
  <c r="VEU188" i="6"/>
  <c r="VET188" i="6"/>
  <c r="VES188" i="6"/>
  <c r="VER188" i="6"/>
  <c r="VEQ188" i="6"/>
  <c r="VEP188" i="6"/>
  <c r="VEO188" i="6"/>
  <c r="VEN188" i="6"/>
  <c r="VEM188" i="6"/>
  <c r="VEL188" i="6"/>
  <c r="VEK188" i="6"/>
  <c r="VEJ188" i="6"/>
  <c r="VEI188" i="6"/>
  <c r="VEH188" i="6"/>
  <c r="VEG188" i="6"/>
  <c r="VEF188" i="6"/>
  <c r="VEE188" i="6"/>
  <c r="VED188" i="6"/>
  <c r="VEC188" i="6"/>
  <c r="VEB188" i="6"/>
  <c r="VEA188" i="6"/>
  <c r="VDZ188" i="6"/>
  <c r="VDY188" i="6"/>
  <c r="VDX188" i="6"/>
  <c r="VDW188" i="6"/>
  <c r="VDV188" i="6"/>
  <c r="VDU188" i="6"/>
  <c r="VDT188" i="6"/>
  <c r="VDS188" i="6"/>
  <c r="VDR188" i="6"/>
  <c r="VDQ188" i="6"/>
  <c r="VDP188" i="6"/>
  <c r="VDO188" i="6"/>
  <c r="VDN188" i="6"/>
  <c r="VDM188" i="6"/>
  <c r="VDL188" i="6"/>
  <c r="VDK188" i="6"/>
  <c r="VDJ188" i="6"/>
  <c r="VDI188" i="6"/>
  <c r="VDH188" i="6"/>
  <c r="VDG188" i="6"/>
  <c r="VDF188" i="6"/>
  <c r="VDE188" i="6"/>
  <c r="VDD188" i="6"/>
  <c r="VDC188" i="6"/>
  <c r="VDB188" i="6"/>
  <c r="VDA188" i="6"/>
  <c r="VCZ188" i="6"/>
  <c r="VCY188" i="6"/>
  <c r="VCX188" i="6"/>
  <c r="VCW188" i="6"/>
  <c r="VCV188" i="6"/>
  <c r="VCU188" i="6"/>
  <c r="VCT188" i="6"/>
  <c r="VCS188" i="6"/>
  <c r="VCR188" i="6"/>
  <c r="VCQ188" i="6"/>
  <c r="VCP188" i="6"/>
  <c r="VCO188" i="6"/>
  <c r="VCN188" i="6"/>
  <c r="VCM188" i="6"/>
  <c r="VCL188" i="6"/>
  <c r="VCK188" i="6"/>
  <c r="VCJ188" i="6"/>
  <c r="VCI188" i="6"/>
  <c r="VCH188" i="6"/>
  <c r="VCG188" i="6"/>
  <c r="VCF188" i="6"/>
  <c r="VCE188" i="6"/>
  <c r="VCD188" i="6"/>
  <c r="VCC188" i="6"/>
  <c r="VCB188" i="6"/>
  <c r="VCA188" i="6"/>
  <c r="VBZ188" i="6"/>
  <c r="VBY188" i="6"/>
  <c r="VBX188" i="6"/>
  <c r="VBW188" i="6"/>
  <c r="VBV188" i="6"/>
  <c r="VBU188" i="6"/>
  <c r="VBT188" i="6"/>
  <c r="VBS188" i="6"/>
  <c r="VBR188" i="6"/>
  <c r="VBQ188" i="6"/>
  <c r="VBP188" i="6"/>
  <c r="VBO188" i="6"/>
  <c r="VBN188" i="6"/>
  <c r="VBM188" i="6"/>
  <c r="VBL188" i="6"/>
  <c r="VBK188" i="6"/>
  <c r="VBJ188" i="6"/>
  <c r="VBI188" i="6"/>
  <c r="VBH188" i="6"/>
  <c r="VBG188" i="6"/>
  <c r="VBF188" i="6"/>
  <c r="VBE188" i="6"/>
  <c r="VBD188" i="6"/>
  <c r="VBC188" i="6"/>
  <c r="VBB188" i="6"/>
  <c r="VBA188" i="6"/>
  <c r="VAZ188" i="6"/>
  <c r="VAY188" i="6"/>
  <c r="VAX188" i="6"/>
  <c r="VAW188" i="6"/>
  <c r="VAV188" i="6"/>
  <c r="VAU188" i="6"/>
  <c r="VAT188" i="6"/>
  <c r="VAS188" i="6"/>
  <c r="VAR188" i="6"/>
  <c r="VAQ188" i="6"/>
  <c r="VAP188" i="6"/>
  <c r="VAO188" i="6"/>
  <c r="VAN188" i="6"/>
  <c r="VAM188" i="6"/>
  <c r="VAL188" i="6"/>
  <c r="VAK188" i="6"/>
  <c r="VAJ188" i="6"/>
  <c r="VAI188" i="6"/>
  <c r="VAH188" i="6"/>
  <c r="VAG188" i="6"/>
  <c r="VAF188" i="6"/>
  <c r="VAE188" i="6"/>
  <c r="VAD188" i="6"/>
  <c r="VAC188" i="6"/>
  <c r="VAB188" i="6"/>
  <c r="VAA188" i="6"/>
  <c r="UZZ188" i="6"/>
  <c r="UZY188" i="6"/>
  <c r="UZX188" i="6"/>
  <c r="UZW188" i="6"/>
  <c r="UZV188" i="6"/>
  <c r="UZU188" i="6"/>
  <c r="UZT188" i="6"/>
  <c r="UZS188" i="6"/>
  <c r="UZR188" i="6"/>
  <c r="UZQ188" i="6"/>
  <c r="UZP188" i="6"/>
  <c r="UZO188" i="6"/>
  <c r="UZN188" i="6"/>
  <c r="UZM188" i="6"/>
  <c r="UZL188" i="6"/>
  <c r="UZK188" i="6"/>
  <c r="UZJ188" i="6"/>
  <c r="UZI188" i="6"/>
  <c r="UZH188" i="6"/>
  <c r="UZG188" i="6"/>
  <c r="UZF188" i="6"/>
  <c r="UZE188" i="6"/>
  <c r="UZD188" i="6"/>
  <c r="UZC188" i="6"/>
  <c r="UZB188" i="6"/>
  <c r="UZA188" i="6"/>
  <c r="UYZ188" i="6"/>
  <c r="UYY188" i="6"/>
  <c r="UYX188" i="6"/>
  <c r="UYW188" i="6"/>
  <c r="UYV188" i="6"/>
  <c r="UYU188" i="6"/>
  <c r="UYT188" i="6"/>
  <c r="UYS188" i="6"/>
  <c r="UYR188" i="6"/>
  <c r="UYQ188" i="6"/>
  <c r="UYP188" i="6"/>
  <c r="UYO188" i="6"/>
  <c r="UYN188" i="6"/>
  <c r="UYM188" i="6"/>
  <c r="UYL188" i="6"/>
  <c r="UYK188" i="6"/>
  <c r="UYJ188" i="6"/>
  <c r="UYI188" i="6"/>
  <c r="UYH188" i="6"/>
  <c r="UYG188" i="6"/>
  <c r="UYF188" i="6"/>
  <c r="UYE188" i="6"/>
  <c r="UYD188" i="6"/>
  <c r="UYC188" i="6"/>
  <c r="UYB188" i="6"/>
  <c r="UYA188" i="6"/>
  <c r="UXZ188" i="6"/>
  <c r="UXY188" i="6"/>
  <c r="UXX188" i="6"/>
  <c r="UXW188" i="6"/>
  <c r="UXV188" i="6"/>
  <c r="UXU188" i="6"/>
  <c r="UXT188" i="6"/>
  <c r="UXS188" i="6"/>
  <c r="UXR188" i="6"/>
  <c r="UXQ188" i="6"/>
  <c r="UXP188" i="6"/>
  <c r="UXO188" i="6"/>
  <c r="UXN188" i="6"/>
  <c r="UXM188" i="6"/>
  <c r="UXL188" i="6"/>
  <c r="UXK188" i="6"/>
  <c r="UXJ188" i="6"/>
  <c r="UXI188" i="6"/>
  <c r="UXH188" i="6"/>
  <c r="UXG188" i="6"/>
  <c r="UXF188" i="6"/>
  <c r="UXE188" i="6"/>
  <c r="UXD188" i="6"/>
  <c r="UXC188" i="6"/>
  <c r="UXB188" i="6"/>
  <c r="UXA188" i="6"/>
  <c r="UWZ188" i="6"/>
  <c r="UWY188" i="6"/>
  <c r="UWX188" i="6"/>
  <c r="UWW188" i="6"/>
  <c r="UWV188" i="6"/>
  <c r="UWU188" i="6"/>
  <c r="UWT188" i="6"/>
  <c r="UWS188" i="6"/>
  <c r="UWR188" i="6"/>
  <c r="UWQ188" i="6"/>
  <c r="UWP188" i="6"/>
  <c r="UWO188" i="6"/>
  <c r="UWN188" i="6"/>
  <c r="UWM188" i="6"/>
  <c r="UWL188" i="6"/>
  <c r="UWK188" i="6"/>
  <c r="UWJ188" i="6"/>
  <c r="UWI188" i="6"/>
  <c r="UWH188" i="6"/>
  <c r="UWG188" i="6"/>
  <c r="UWF188" i="6"/>
  <c r="UWE188" i="6"/>
  <c r="UWD188" i="6"/>
  <c r="UWC188" i="6"/>
  <c r="UWB188" i="6"/>
  <c r="UWA188" i="6"/>
  <c r="UVZ188" i="6"/>
  <c r="UVY188" i="6"/>
  <c r="UVX188" i="6"/>
  <c r="UVW188" i="6"/>
  <c r="UVV188" i="6"/>
  <c r="UVU188" i="6"/>
  <c r="UVT188" i="6"/>
  <c r="UVS188" i="6"/>
  <c r="UVR188" i="6"/>
  <c r="UVQ188" i="6"/>
  <c r="UVP188" i="6"/>
  <c r="UVO188" i="6"/>
  <c r="UVN188" i="6"/>
  <c r="UVM188" i="6"/>
  <c r="UVL188" i="6"/>
  <c r="UVK188" i="6"/>
  <c r="UVJ188" i="6"/>
  <c r="UVI188" i="6"/>
  <c r="UVH188" i="6"/>
  <c r="UVG188" i="6"/>
  <c r="UVF188" i="6"/>
  <c r="UVE188" i="6"/>
  <c r="UVD188" i="6"/>
  <c r="UVC188" i="6"/>
  <c r="UVB188" i="6"/>
  <c r="UVA188" i="6"/>
  <c r="UUZ188" i="6"/>
  <c r="UUY188" i="6"/>
  <c r="UUX188" i="6"/>
  <c r="UUW188" i="6"/>
  <c r="UUV188" i="6"/>
  <c r="UUU188" i="6"/>
  <c r="UUT188" i="6"/>
  <c r="UUS188" i="6"/>
  <c r="UUR188" i="6"/>
  <c r="UUQ188" i="6"/>
  <c r="UUP188" i="6"/>
  <c r="UUO188" i="6"/>
  <c r="UUN188" i="6"/>
  <c r="UUM188" i="6"/>
  <c r="UUL188" i="6"/>
  <c r="UUK188" i="6"/>
  <c r="UUJ188" i="6"/>
  <c r="UUI188" i="6"/>
  <c r="UUH188" i="6"/>
  <c r="UUG188" i="6"/>
  <c r="UUF188" i="6"/>
  <c r="UUE188" i="6"/>
  <c r="UUD188" i="6"/>
  <c r="UUC188" i="6"/>
  <c r="UUB188" i="6"/>
  <c r="UUA188" i="6"/>
  <c r="UTZ188" i="6"/>
  <c r="UTY188" i="6"/>
  <c r="UTX188" i="6"/>
  <c r="UTW188" i="6"/>
  <c r="UTV188" i="6"/>
  <c r="UTU188" i="6"/>
  <c r="UTT188" i="6"/>
  <c r="UTS188" i="6"/>
  <c r="UTR188" i="6"/>
  <c r="UTQ188" i="6"/>
  <c r="UTP188" i="6"/>
  <c r="UTO188" i="6"/>
  <c r="UTN188" i="6"/>
  <c r="UTM188" i="6"/>
  <c r="UTL188" i="6"/>
  <c r="UTK188" i="6"/>
  <c r="UTJ188" i="6"/>
  <c r="UTI188" i="6"/>
  <c r="UTH188" i="6"/>
  <c r="UTG188" i="6"/>
  <c r="UTF188" i="6"/>
  <c r="UTE188" i="6"/>
  <c r="UTD188" i="6"/>
  <c r="UTC188" i="6"/>
  <c r="UTB188" i="6"/>
  <c r="UTA188" i="6"/>
  <c r="USZ188" i="6"/>
  <c r="USY188" i="6"/>
  <c r="USX188" i="6"/>
  <c r="USW188" i="6"/>
  <c r="USV188" i="6"/>
  <c r="USU188" i="6"/>
  <c r="UST188" i="6"/>
  <c r="USS188" i="6"/>
  <c r="USR188" i="6"/>
  <c r="USQ188" i="6"/>
  <c r="USP188" i="6"/>
  <c r="USO188" i="6"/>
  <c r="USN188" i="6"/>
  <c r="USM188" i="6"/>
  <c r="USL188" i="6"/>
  <c r="USK188" i="6"/>
  <c r="USJ188" i="6"/>
  <c r="USI188" i="6"/>
  <c r="USH188" i="6"/>
  <c r="USG188" i="6"/>
  <c r="USF188" i="6"/>
  <c r="USE188" i="6"/>
  <c r="USD188" i="6"/>
  <c r="USC188" i="6"/>
  <c r="USB188" i="6"/>
  <c r="USA188" i="6"/>
  <c r="URZ188" i="6"/>
  <c r="URY188" i="6"/>
  <c r="URX188" i="6"/>
  <c r="URW188" i="6"/>
  <c r="URV188" i="6"/>
  <c r="URU188" i="6"/>
  <c r="URT188" i="6"/>
  <c r="URS188" i="6"/>
  <c r="URR188" i="6"/>
  <c r="URQ188" i="6"/>
  <c r="URP188" i="6"/>
  <c r="URO188" i="6"/>
  <c r="URN188" i="6"/>
  <c r="URM188" i="6"/>
  <c r="URL188" i="6"/>
  <c r="URK188" i="6"/>
  <c r="URJ188" i="6"/>
  <c r="URI188" i="6"/>
  <c r="URH188" i="6"/>
  <c r="URG188" i="6"/>
  <c r="URF188" i="6"/>
  <c r="URE188" i="6"/>
  <c r="URD188" i="6"/>
  <c r="URC188" i="6"/>
  <c r="URB188" i="6"/>
  <c r="URA188" i="6"/>
  <c r="UQZ188" i="6"/>
  <c r="UQY188" i="6"/>
  <c r="UQX188" i="6"/>
  <c r="UQW188" i="6"/>
  <c r="UQV188" i="6"/>
  <c r="UQU188" i="6"/>
  <c r="UQT188" i="6"/>
  <c r="UQS188" i="6"/>
  <c r="UQR188" i="6"/>
  <c r="UQQ188" i="6"/>
  <c r="UQP188" i="6"/>
  <c r="UQO188" i="6"/>
  <c r="UQN188" i="6"/>
  <c r="UQM188" i="6"/>
  <c r="UQL188" i="6"/>
  <c r="UQK188" i="6"/>
  <c r="UQJ188" i="6"/>
  <c r="UQI188" i="6"/>
  <c r="UQH188" i="6"/>
  <c r="UQG188" i="6"/>
  <c r="UQF188" i="6"/>
  <c r="UQE188" i="6"/>
  <c r="UQD188" i="6"/>
  <c r="UQC188" i="6"/>
  <c r="UQB188" i="6"/>
  <c r="UQA188" i="6"/>
  <c r="UPZ188" i="6"/>
  <c r="UPY188" i="6"/>
  <c r="UPX188" i="6"/>
  <c r="UPW188" i="6"/>
  <c r="UPV188" i="6"/>
  <c r="UPU188" i="6"/>
  <c r="UPT188" i="6"/>
  <c r="UPS188" i="6"/>
  <c r="UPR188" i="6"/>
  <c r="UPQ188" i="6"/>
  <c r="UPP188" i="6"/>
  <c r="UPO188" i="6"/>
  <c r="UPN188" i="6"/>
  <c r="UPM188" i="6"/>
  <c r="UPL188" i="6"/>
  <c r="UPK188" i="6"/>
  <c r="UPJ188" i="6"/>
  <c r="UPI188" i="6"/>
  <c r="UPH188" i="6"/>
  <c r="UPG188" i="6"/>
  <c r="UPF188" i="6"/>
  <c r="UPE188" i="6"/>
  <c r="UPD188" i="6"/>
  <c r="UPC188" i="6"/>
  <c r="UPB188" i="6"/>
  <c r="UPA188" i="6"/>
  <c r="UOZ188" i="6"/>
  <c r="UOY188" i="6"/>
  <c r="UOX188" i="6"/>
  <c r="UOW188" i="6"/>
  <c r="UOV188" i="6"/>
  <c r="UOU188" i="6"/>
  <c r="UOT188" i="6"/>
  <c r="UOS188" i="6"/>
  <c r="UOR188" i="6"/>
  <c r="UOQ188" i="6"/>
  <c r="UOP188" i="6"/>
  <c r="UOO188" i="6"/>
  <c r="UON188" i="6"/>
  <c r="UOM188" i="6"/>
  <c r="UOL188" i="6"/>
  <c r="UOK188" i="6"/>
  <c r="UOJ188" i="6"/>
  <c r="UOI188" i="6"/>
  <c r="UOH188" i="6"/>
  <c r="UOG188" i="6"/>
  <c r="UOF188" i="6"/>
  <c r="UOE188" i="6"/>
  <c r="UOD188" i="6"/>
  <c r="UOC188" i="6"/>
  <c r="UOB188" i="6"/>
  <c r="UOA188" i="6"/>
  <c r="UNZ188" i="6"/>
  <c r="UNY188" i="6"/>
  <c r="UNX188" i="6"/>
  <c r="UNW188" i="6"/>
  <c r="UNV188" i="6"/>
  <c r="UNU188" i="6"/>
  <c r="UNT188" i="6"/>
  <c r="UNS188" i="6"/>
  <c r="UNR188" i="6"/>
  <c r="UNQ188" i="6"/>
  <c r="UNP188" i="6"/>
  <c r="UNO188" i="6"/>
  <c r="UNN188" i="6"/>
  <c r="UNM188" i="6"/>
  <c r="UNL188" i="6"/>
  <c r="UNK188" i="6"/>
  <c r="UNJ188" i="6"/>
  <c r="UNI188" i="6"/>
  <c r="UNH188" i="6"/>
  <c r="UNG188" i="6"/>
  <c r="UNF188" i="6"/>
  <c r="UNE188" i="6"/>
  <c r="UND188" i="6"/>
  <c r="UNC188" i="6"/>
  <c r="UNB188" i="6"/>
  <c r="UNA188" i="6"/>
  <c r="UMZ188" i="6"/>
  <c r="UMY188" i="6"/>
  <c r="UMX188" i="6"/>
  <c r="UMW188" i="6"/>
  <c r="UMV188" i="6"/>
  <c r="UMU188" i="6"/>
  <c r="UMT188" i="6"/>
  <c r="UMS188" i="6"/>
  <c r="UMR188" i="6"/>
  <c r="UMQ188" i="6"/>
  <c r="UMP188" i="6"/>
  <c r="UMO188" i="6"/>
  <c r="UMN188" i="6"/>
  <c r="UMM188" i="6"/>
  <c r="UML188" i="6"/>
  <c r="UMK188" i="6"/>
  <c r="UMJ188" i="6"/>
  <c r="UMI188" i="6"/>
  <c r="UMH188" i="6"/>
  <c r="UMG188" i="6"/>
  <c r="UMF188" i="6"/>
  <c r="UME188" i="6"/>
  <c r="UMD188" i="6"/>
  <c r="UMC188" i="6"/>
  <c r="UMB188" i="6"/>
  <c r="UMA188" i="6"/>
  <c r="ULZ188" i="6"/>
  <c r="ULY188" i="6"/>
  <c r="ULX188" i="6"/>
  <c r="ULW188" i="6"/>
  <c r="ULV188" i="6"/>
  <c r="ULU188" i="6"/>
  <c r="ULT188" i="6"/>
  <c r="ULS188" i="6"/>
  <c r="ULR188" i="6"/>
  <c r="ULQ188" i="6"/>
  <c r="ULP188" i="6"/>
  <c r="ULO188" i="6"/>
  <c r="ULN188" i="6"/>
  <c r="ULM188" i="6"/>
  <c r="ULL188" i="6"/>
  <c r="ULK188" i="6"/>
  <c r="ULJ188" i="6"/>
  <c r="ULI188" i="6"/>
  <c r="ULH188" i="6"/>
  <c r="ULG188" i="6"/>
  <c r="ULF188" i="6"/>
  <c r="ULE188" i="6"/>
  <c r="ULD188" i="6"/>
  <c r="ULC188" i="6"/>
  <c r="ULB188" i="6"/>
  <c r="ULA188" i="6"/>
  <c r="UKZ188" i="6"/>
  <c r="UKY188" i="6"/>
  <c r="UKX188" i="6"/>
  <c r="UKW188" i="6"/>
  <c r="UKV188" i="6"/>
  <c r="UKU188" i="6"/>
  <c r="UKT188" i="6"/>
  <c r="UKS188" i="6"/>
  <c r="UKR188" i="6"/>
  <c r="UKQ188" i="6"/>
  <c r="UKP188" i="6"/>
  <c r="UKO188" i="6"/>
  <c r="UKN188" i="6"/>
  <c r="UKM188" i="6"/>
  <c r="UKL188" i="6"/>
  <c r="UKK188" i="6"/>
  <c r="UKJ188" i="6"/>
  <c r="UKI188" i="6"/>
  <c r="UKH188" i="6"/>
  <c r="UKG188" i="6"/>
  <c r="UKF188" i="6"/>
  <c r="UKE188" i="6"/>
  <c r="UKD188" i="6"/>
  <c r="UKC188" i="6"/>
  <c r="UKB188" i="6"/>
  <c r="UKA188" i="6"/>
  <c r="UJZ188" i="6"/>
  <c r="UJY188" i="6"/>
  <c r="UJX188" i="6"/>
  <c r="UJW188" i="6"/>
  <c r="UJV188" i="6"/>
  <c r="UJU188" i="6"/>
  <c r="UJT188" i="6"/>
  <c r="UJS188" i="6"/>
  <c r="UJR188" i="6"/>
  <c r="UJQ188" i="6"/>
  <c r="UJP188" i="6"/>
  <c r="UJO188" i="6"/>
  <c r="UJN188" i="6"/>
  <c r="UJM188" i="6"/>
  <c r="UJL188" i="6"/>
  <c r="UJK188" i="6"/>
  <c r="UJJ188" i="6"/>
  <c r="UJI188" i="6"/>
  <c r="UJH188" i="6"/>
  <c r="UJG188" i="6"/>
  <c r="UJF188" i="6"/>
  <c r="UJE188" i="6"/>
  <c r="UJD188" i="6"/>
  <c r="UJC188" i="6"/>
  <c r="UJB188" i="6"/>
  <c r="UJA188" i="6"/>
  <c r="UIZ188" i="6"/>
  <c r="UIY188" i="6"/>
  <c r="UIX188" i="6"/>
  <c r="UIW188" i="6"/>
  <c r="UIV188" i="6"/>
  <c r="UIU188" i="6"/>
  <c r="UIT188" i="6"/>
  <c r="UIS188" i="6"/>
  <c r="UIR188" i="6"/>
  <c r="UIQ188" i="6"/>
  <c r="UIP188" i="6"/>
  <c r="UIO188" i="6"/>
  <c r="UIN188" i="6"/>
  <c r="UIM188" i="6"/>
  <c r="UIL188" i="6"/>
  <c r="UIK188" i="6"/>
  <c r="UIJ188" i="6"/>
  <c r="UII188" i="6"/>
  <c r="UIH188" i="6"/>
  <c r="UIG188" i="6"/>
  <c r="UIF188" i="6"/>
  <c r="UIE188" i="6"/>
  <c r="UID188" i="6"/>
  <c r="UIC188" i="6"/>
  <c r="UIB188" i="6"/>
  <c r="UIA188" i="6"/>
  <c r="UHZ188" i="6"/>
  <c r="UHY188" i="6"/>
  <c r="UHX188" i="6"/>
  <c r="UHW188" i="6"/>
  <c r="UHV188" i="6"/>
  <c r="UHU188" i="6"/>
  <c r="UHT188" i="6"/>
  <c r="UHS188" i="6"/>
  <c r="UHR188" i="6"/>
  <c r="UHQ188" i="6"/>
  <c r="UHP188" i="6"/>
  <c r="UHO188" i="6"/>
  <c r="UHN188" i="6"/>
  <c r="UHM188" i="6"/>
  <c r="UHL188" i="6"/>
  <c r="UHK188" i="6"/>
  <c r="UHJ188" i="6"/>
  <c r="UHI188" i="6"/>
  <c r="UHH188" i="6"/>
  <c r="UHG188" i="6"/>
  <c r="UHF188" i="6"/>
  <c r="UHE188" i="6"/>
  <c r="UHD188" i="6"/>
  <c r="UHC188" i="6"/>
  <c r="UHB188" i="6"/>
  <c r="UHA188" i="6"/>
  <c r="UGZ188" i="6"/>
  <c r="UGY188" i="6"/>
  <c r="UGX188" i="6"/>
  <c r="UGW188" i="6"/>
  <c r="UGV188" i="6"/>
  <c r="UGU188" i="6"/>
  <c r="UGT188" i="6"/>
  <c r="UGS188" i="6"/>
  <c r="UGR188" i="6"/>
  <c r="UGQ188" i="6"/>
  <c r="UGP188" i="6"/>
  <c r="UGO188" i="6"/>
  <c r="UGN188" i="6"/>
  <c r="UGM188" i="6"/>
  <c r="UGL188" i="6"/>
  <c r="UGK188" i="6"/>
  <c r="UGJ188" i="6"/>
  <c r="UGI188" i="6"/>
  <c r="UGH188" i="6"/>
  <c r="UGG188" i="6"/>
  <c r="UGF188" i="6"/>
  <c r="UGE188" i="6"/>
  <c r="UGD188" i="6"/>
  <c r="UGC188" i="6"/>
  <c r="UGB188" i="6"/>
  <c r="UGA188" i="6"/>
  <c r="UFZ188" i="6"/>
  <c r="UFY188" i="6"/>
  <c r="UFX188" i="6"/>
  <c r="UFW188" i="6"/>
  <c r="UFV188" i="6"/>
  <c r="UFU188" i="6"/>
  <c r="UFT188" i="6"/>
  <c r="UFS188" i="6"/>
  <c r="UFR188" i="6"/>
  <c r="UFQ188" i="6"/>
  <c r="UFP188" i="6"/>
  <c r="UFO188" i="6"/>
  <c r="UFN188" i="6"/>
  <c r="UFM188" i="6"/>
  <c r="UFL188" i="6"/>
  <c r="UFK188" i="6"/>
  <c r="UFJ188" i="6"/>
  <c r="UFI188" i="6"/>
  <c r="UFH188" i="6"/>
  <c r="UFG188" i="6"/>
  <c r="UFF188" i="6"/>
  <c r="UFE188" i="6"/>
  <c r="UFD188" i="6"/>
  <c r="UFC188" i="6"/>
  <c r="UFB188" i="6"/>
  <c r="UFA188" i="6"/>
  <c r="UEZ188" i="6"/>
  <c r="UEY188" i="6"/>
  <c r="UEX188" i="6"/>
  <c r="UEW188" i="6"/>
  <c r="UEV188" i="6"/>
  <c r="UEU188" i="6"/>
  <c r="UET188" i="6"/>
  <c r="UES188" i="6"/>
  <c r="UER188" i="6"/>
  <c r="UEQ188" i="6"/>
  <c r="UEP188" i="6"/>
  <c r="UEO188" i="6"/>
  <c r="UEN188" i="6"/>
  <c r="UEM188" i="6"/>
  <c r="UEL188" i="6"/>
  <c r="UEK188" i="6"/>
  <c r="UEJ188" i="6"/>
  <c r="UEI188" i="6"/>
  <c r="UEH188" i="6"/>
  <c r="UEG188" i="6"/>
  <c r="UEF188" i="6"/>
  <c r="UEE188" i="6"/>
  <c r="UED188" i="6"/>
  <c r="UEC188" i="6"/>
  <c r="UEB188" i="6"/>
  <c r="UEA188" i="6"/>
  <c r="UDZ188" i="6"/>
  <c r="UDY188" i="6"/>
  <c r="UDX188" i="6"/>
  <c r="UDW188" i="6"/>
  <c r="UDV188" i="6"/>
  <c r="UDU188" i="6"/>
  <c r="UDT188" i="6"/>
  <c r="UDS188" i="6"/>
  <c r="UDR188" i="6"/>
  <c r="UDQ188" i="6"/>
  <c r="UDP188" i="6"/>
  <c r="UDO188" i="6"/>
  <c r="UDN188" i="6"/>
  <c r="UDM188" i="6"/>
  <c r="UDL188" i="6"/>
  <c r="UDK188" i="6"/>
  <c r="UDJ188" i="6"/>
  <c r="UDI188" i="6"/>
  <c r="UDH188" i="6"/>
  <c r="UDG188" i="6"/>
  <c r="UDF188" i="6"/>
  <c r="UDE188" i="6"/>
  <c r="UDD188" i="6"/>
  <c r="UDC188" i="6"/>
  <c r="UDB188" i="6"/>
  <c r="UDA188" i="6"/>
  <c r="UCZ188" i="6"/>
  <c r="UCY188" i="6"/>
  <c r="UCX188" i="6"/>
  <c r="UCW188" i="6"/>
  <c r="UCV188" i="6"/>
  <c r="UCU188" i="6"/>
  <c r="UCT188" i="6"/>
  <c r="UCS188" i="6"/>
  <c r="UCR188" i="6"/>
  <c r="UCQ188" i="6"/>
  <c r="UCP188" i="6"/>
  <c r="UCO188" i="6"/>
  <c r="UCN188" i="6"/>
  <c r="UCM188" i="6"/>
  <c r="UCL188" i="6"/>
  <c r="UCK188" i="6"/>
  <c r="UCJ188" i="6"/>
  <c r="UCI188" i="6"/>
  <c r="UCH188" i="6"/>
  <c r="UCG188" i="6"/>
  <c r="UCF188" i="6"/>
  <c r="UCE188" i="6"/>
  <c r="UCD188" i="6"/>
  <c r="UCC188" i="6"/>
  <c r="UCB188" i="6"/>
  <c r="UCA188" i="6"/>
  <c r="UBZ188" i="6"/>
  <c r="UBY188" i="6"/>
  <c r="UBX188" i="6"/>
  <c r="UBW188" i="6"/>
  <c r="UBV188" i="6"/>
  <c r="UBU188" i="6"/>
  <c r="UBT188" i="6"/>
  <c r="UBS188" i="6"/>
  <c r="UBR188" i="6"/>
  <c r="UBQ188" i="6"/>
  <c r="UBP188" i="6"/>
  <c r="UBO188" i="6"/>
  <c r="UBN188" i="6"/>
  <c r="UBM188" i="6"/>
  <c r="UBL188" i="6"/>
  <c r="UBK188" i="6"/>
  <c r="UBJ188" i="6"/>
  <c r="UBI188" i="6"/>
  <c r="UBH188" i="6"/>
  <c r="UBG188" i="6"/>
  <c r="UBF188" i="6"/>
  <c r="UBE188" i="6"/>
  <c r="UBD188" i="6"/>
  <c r="UBC188" i="6"/>
  <c r="UBB188" i="6"/>
  <c r="UBA188" i="6"/>
  <c r="UAZ188" i="6"/>
  <c r="UAY188" i="6"/>
  <c r="UAX188" i="6"/>
  <c r="UAW188" i="6"/>
  <c r="UAV188" i="6"/>
  <c r="UAU188" i="6"/>
  <c r="UAT188" i="6"/>
  <c r="UAS188" i="6"/>
  <c r="UAR188" i="6"/>
  <c r="UAQ188" i="6"/>
  <c r="UAP188" i="6"/>
  <c r="UAO188" i="6"/>
  <c r="UAN188" i="6"/>
  <c r="UAM188" i="6"/>
  <c r="UAL188" i="6"/>
  <c r="UAK188" i="6"/>
  <c r="UAJ188" i="6"/>
  <c r="UAI188" i="6"/>
  <c r="UAH188" i="6"/>
  <c r="UAG188" i="6"/>
  <c r="UAF188" i="6"/>
  <c r="UAE188" i="6"/>
  <c r="UAD188" i="6"/>
  <c r="UAC188" i="6"/>
  <c r="UAB188" i="6"/>
  <c r="UAA188" i="6"/>
  <c r="TZZ188" i="6"/>
  <c r="TZY188" i="6"/>
  <c r="TZX188" i="6"/>
  <c r="TZW188" i="6"/>
  <c r="TZV188" i="6"/>
  <c r="TZU188" i="6"/>
  <c r="TZT188" i="6"/>
  <c r="TZS188" i="6"/>
  <c r="TZR188" i="6"/>
  <c r="TZQ188" i="6"/>
  <c r="TZP188" i="6"/>
  <c r="TZO188" i="6"/>
  <c r="TZN188" i="6"/>
  <c r="TZM188" i="6"/>
  <c r="TZL188" i="6"/>
  <c r="TZK188" i="6"/>
  <c r="TZJ188" i="6"/>
  <c r="TZI188" i="6"/>
  <c r="TZH188" i="6"/>
  <c r="TZG188" i="6"/>
  <c r="TZF188" i="6"/>
  <c r="TZE188" i="6"/>
  <c r="TZD188" i="6"/>
  <c r="TZC188" i="6"/>
  <c r="TZB188" i="6"/>
  <c r="TZA188" i="6"/>
  <c r="TYZ188" i="6"/>
  <c r="TYY188" i="6"/>
  <c r="TYX188" i="6"/>
  <c r="TYW188" i="6"/>
  <c r="TYV188" i="6"/>
  <c r="TYU188" i="6"/>
  <c r="TYT188" i="6"/>
  <c r="TYS188" i="6"/>
  <c r="TYR188" i="6"/>
  <c r="TYQ188" i="6"/>
  <c r="TYP188" i="6"/>
  <c r="TYO188" i="6"/>
  <c r="TYN188" i="6"/>
  <c r="TYM188" i="6"/>
  <c r="TYL188" i="6"/>
  <c r="TYK188" i="6"/>
  <c r="TYJ188" i="6"/>
  <c r="TYI188" i="6"/>
  <c r="TYH188" i="6"/>
  <c r="TYG188" i="6"/>
  <c r="TYF188" i="6"/>
  <c r="TYE188" i="6"/>
  <c r="TYD188" i="6"/>
  <c r="TYC188" i="6"/>
  <c r="TYB188" i="6"/>
  <c r="TYA188" i="6"/>
  <c r="TXZ188" i="6"/>
  <c r="TXY188" i="6"/>
  <c r="TXX188" i="6"/>
  <c r="TXW188" i="6"/>
  <c r="TXV188" i="6"/>
  <c r="TXU188" i="6"/>
  <c r="TXT188" i="6"/>
  <c r="TXS188" i="6"/>
  <c r="TXR188" i="6"/>
  <c r="TXQ188" i="6"/>
  <c r="TXP188" i="6"/>
  <c r="TXO188" i="6"/>
  <c r="TXN188" i="6"/>
  <c r="TXM188" i="6"/>
  <c r="TXL188" i="6"/>
  <c r="TXK188" i="6"/>
  <c r="TXJ188" i="6"/>
  <c r="TXI188" i="6"/>
  <c r="TXH188" i="6"/>
  <c r="TXG188" i="6"/>
  <c r="TXF188" i="6"/>
  <c r="TXE188" i="6"/>
  <c r="TXD188" i="6"/>
  <c r="TXC188" i="6"/>
  <c r="TXB188" i="6"/>
  <c r="TXA188" i="6"/>
  <c r="TWZ188" i="6"/>
  <c r="TWY188" i="6"/>
  <c r="TWX188" i="6"/>
  <c r="TWW188" i="6"/>
  <c r="TWV188" i="6"/>
  <c r="TWU188" i="6"/>
  <c r="TWT188" i="6"/>
  <c r="TWS188" i="6"/>
  <c r="TWR188" i="6"/>
  <c r="TWQ188" i="6"/>
  <c r="TWP188" i="6"/>
  <c r="TWO188" i="6"/>
  <c r="TWN188" i="6"/>
  <c r="TWM188" i="6"/>
  <c r="TWL188" i="6"/>
  <c r="TWK188" i="6"/>
  <c r="TWJ188" i="6"/>
  <c r="TWI188" i="6"/>
  <c r="TWH188" i="6"/>
  <c r="TWG188" i="6"/>
  <c r="TWF188" i="6"/>
  <c r="TWE188" i="6"/>
  <c r="TWD188" i="6"/>
  <c r="TWC188" i="6"/>
  <c r="TWB188" i="6"/>
  <c r="TWA188" i="6"/>
  <c r="TVZ188" i="6"/>
  <c r="TVY188" i="6"/>
  <c r="TVX188" i="6"/>
  <c r="TVW188" i="6"/>
  <c r="TVV188" i="6"/>
  <c r="TVU188" i="6"/>
  <c r="TVT188" i="6"/>
  <c r="TVS188" i="6"/>
  <c r="TVR188" i="6"/>
  <c r="TVQ188" i="6"/>
  <c r="TVP188" i="6"/>
  <c r="TVO188" i="6"/>
  <c r="TVN188" i="6"/>
  <c r="TVM188" i="6"/>
  <c r="TVL188" i="6"/>
  <c r="TVK188" i="6"/>
  <c r="TVJ188" i="6"/>
  <c r="TVI188" i="6"/>
  <c r="TVH188" i="6"/>
  <c r="TVG188" i="6"/>
  <c r="TVF188" i="6"/>
  <c r="TVE188" i="6"/>
  <c r="TVD188" i="6"/>
  <c r="TVC188" i="6"/>
  <c r="TVB188" i="6"/>
  <c r="TVA188" i="6"/>
  <c r="TUZ188" i="6"/>
  <c r="TUY188" i="6"/>
  <c r="TUX188" i="6"/>
  <c r="TUW188" i="6"/>
  <c r="TUV188" i="6"/>
  <c r="TUU188" i="6"/>
  <c r="TUT188" i="6"/>
  <c r="TUS188" i="6"/>
  <c r="TUR188" i="6"/>
  <c r="TUQ188" i="6"/>
  <c r="TUP188" i="6"/>
  <c r="TUO188" i="6"/>
  <c r="TUN188" i="6"/>
  <c r="TUM188" i="6"/>
  <c r="TUL188" i="6"/>
  <c r="TUK188" i="6"/>
  <c r="TUJ188" i="6"/>
  <c r="TUI188" i="6"/>
  <c r="TUH188" i="6"/>
  <c r="TUG188" i="6"/>
  <c r="TUF188" i="6"/>
  <c r="TUE188" i="6"/>
  <c r="TUD188" i="6"/>
  <c r="TUC188" i="6"/>
  <c r="TUB188" i="6"/>
  <c r="TUA188" i="6"/>
  <c r="TTZ188" i="6"/>
  <c r="TTY188" i="6"/>
  <c r="TTX188" i="6"/>
  <c r="TTW188" i="6"/>
  <c r="TTV188" i="6"/>
  <c r="TTU188" i="6"/>
  <c r="TTT188" i="6"/>
  <c r="TTS188" i="6"/>
  <c r="TTR188" i="6"/>
  <c r="TTQ188" i="6"/>
  <c r="TTP188" i="6"/>
  <c r="TTO188" i="6"/>
  <c r="TTN188" i="6"/>
  <c r="TTM188" i="6"/>
  <c r="TTL188" i="6"/>
  <c r="TTK188" i="6"/>
  <c r="TTJ188" i="6"/>
  <c r="TTI188" i="6"/>
  <c r="TTH188" i="6"/>
  <c r="TTG188" i="6"/>
  <c r="TTF188" i="6"/>
  <c r="TTE188" i="6"/>
  <c r="TTD188" i="6"/>
  <c r="TTC188" i="6"/>
  <c r="TTB188" i="6"/>
  <c r="TTA188" i="6"/>
  <c r="TSZ188" i="6"/>
  <c r="TSY188" i="6"/>
  <c r="TSX188" i="6"/>
  <c r="TSW188" i="6"/>
  <c r="TSV188" i="6"/>
  <c r="TSU188" i="6"/>
  <c r="TST188" i="6"/>
  <c r="TSS188" i="6"/>
  <c r="TSR188" i="6"/>
  <c r="TSQ188" i="6"/>
  <c r="TSP188" i="6"/>
  <c r="TSO188" i="6"/>
  <c r="TSN188" i="6"/>
  <c r="TSM188" i="6"/>
  <c r="TSL188" i="6"/>
  <c r="TSK188" i="6"/>
  <c r="TSJ188" i="6"/>
  <c r="TSI188" i="6"/>
  <c r="TSH188" i="6"/>
  <c r="TSG188" i="6"/>
  <c r="TSF188" i="6"/>
  <c r="TSE188" i="6"/>
  <c r="TSD188" i="6"/>
  <c r="TSC188" i="6"/>
  <c r="TSB188" i="6"/>
  <c r="TSA188" i="6"/>
  <c r="TRZ188" i="6"/>
  <c r="TRY188" i="6"/>
  <c r="TRX188" i="6"/>
  <c r="TRW188" i="6"/>
  <c r="TRV188" i="6"/>
  <c r="TRU188" i="6"/>
  <c r="TRT188" i="6"/>
  <c r="TRS188" i="6"/>
  <c r="TRR188" i="6"/>
  <c r="TRQ188" i="6"/>
  <c r="TRP188" i="6"/>
  <c r="TRO188" i="6"/>
  <c r="TRN188" i="6"/>
  <c r="TRM188" i="6"/>
  <c r="TRL188" i="6"/>
  <c r="TRK188" i="6"/>
  <c r="TRJ188" i="6"/>
  <c r="TRI188" i="6"/>
  <c r="TRH188" i="6"/>
  <c r="TRG188" i="6"/>
  <c r="TRF188" i="6"/>
  <c r="TRE188" i="6"/>
  <c r="TRD188" i="6"/>
  <c r="TRC188" i="6"/>
  <c r="TRB188" i="6"/>
  <c r="TRA188" i="6"/>
  <c r="TQZ188" i="6"/>
  <c r="TQY188" i="6"/>
  <c r="TQX188" i="6"/>
  <c r="TQW188" i="6"/>
  <c r="TQV188" i="6"/>
  <c r="TQU188" i="6"/>
  <c r="TQT188" i="6"/>
  <c r="TQS188" i="6"/>
  <c r="TQR188" i="6"/>
  <c r="TQQ188" i="6"/>
  <c r="TQP188" i="6"/>
  <c r="TQO188" i="6"/>
  <c r="TQN188" i="6"/>
  <c r="TQM188" i="6"/>
  <c r="TQL188" i="6"/>
  <c r="TQK188" i="6"/>
  <c r="TQJ188" i="6"/>
  <c r="TQI188" i="6"/>
  <c r="TQH188" i="6"/>
  <c r="TQG188" i="6"/>
  <c r="TQF188" i="6"/>
  <c r="TQE188" i="6"/>
  <c r="TQD188" i="6"/>
  <c r="TQC188" i="6"/>
  <c r="TQB188" i="6"/>
  <c r="TQA188" i="6"/>
  <c r="TPZ188" i="6"/>
  <c r="TPY188" i="6"/>
  <c r="TPX188" i="6"/>
  <c r="TPW188" i="6"/>
  <c r="TPV188" i="6"/>
  <c r="TPU188" i="6"/>
  <c r="TPT188" i="6"/>
  <c r="TPS188" i="6"/>
  <c r="TPR188" i="6"/>
  <c r="TPQ188" i="6"/>
  <c r="TPP188" i="6"/>
  <c r="TPO188" i="6"/>
  <c r="TPN188" i="6"/>
  <c r="TPM188" i="6"/>
  <c r="TPL188" i="6"/>
  <c r="TPK188" i="6"/>
  <c r="TPJ188" i="6"/>
  <c r="TPI188" i="6"/>
  <c r="TPH188" i="6"/>
  <c r="TPG188" i="6"/>
  <c r="TPF188" i="6"/>
  <c r="TPE188" i="6"/>
  <c r="TPD188" i="6"/>
  <c r="TPC188" i="6"/>
  <c r="TPB188" i="6"/>
  <c r="TPA188" i="6"/>
  <c r="TOZ188" i="6"/>
  <c r="TOY188" i="6"/>
  <c r="TOX188" i="6"/>
  <c r="TOW188" i="6"/>
  <c r="TOV188" i="6"/>
  <c r="TOU188" i="6"/>
  <c r="TOT188" i="6"/>
  <c r="TOS188" i="6"/>
  <c r="TOR188" i="6"/>
  <c r="TOQ188" i="6"/>
  <c r="TOP188" i="6"/>
  <c r="TOO188" i="6"/>
  <c r="TON188" i="6"/>
  <c r="TOM188" i="6"/>
  <c r="TOL188" i="6"/>
  <c r="TOK188" i="6"/>
  <c r="TOJ188" i="6"/>
  <c r="TOI188" i="6"/>
  <c r="TOH188" i="6"/>
  <c r="TOG188" i="6"/>
  <c r="TOF188" i="6"/>
  <c r="TOE188" i="6"/>
  <c r="TOD188" i="6"/>
  <c r="TOC188" i="6"/>
  <c r="TOB188" i="6"/>
  <c r="TOA188" i="6"/>
  <c r="TNZ188" i="6"/>
  <c r="TNY188" i="6"/>
  <c r="TNX188" i="6"/>
  <c r="TNW188" i="6"/>
  <c r="TNV188" i="6"/>
  <c r="TNU188" i="6"/>
  <c r="TNT188" i="6"/>
  <c r="TNS188" i="6"/>
  <c r="TNR188" i="6"/>
  <c r="TNQ188" i="6"/>
  <c r="TNP188" i="6"/>
  <c r="TNO188" i="6"/>
  <c r="TNN188" i="6"/>
  <c r="TNM188" i="6"/>
  <c r="TNL188" i="6"/>
  <c r="TNK188" i="6"/>
  <c r="TNJ188" i="6"/>
  <c r="TNI188" i="6"/>
  <c r="TNH188" i="6"/>
  <c r="TNG188" i="6"/>
  <c r="TNF188" i="6"/>
  <c r="TNE188" i="6"/>
  <c r="TND188" i="6"/>
  <c r="TNC188" i="6"/>
  <c r="TNB188" i="6"/>
  <c r="TNA188" i="6"/>
  <c r="TMZ188" i="6"/>
  <c r="TMY188" i="6"/>
  <c r="TMX188" i="6"/>
  <c r="TMW188" i="6"/>
  <c r="TMV188" i="6"/>
  <c r="TMU188" i="6"/>
  <c r="TMT188" i="6"/>
  <c r="TMS188" i="6"/>
  <c r="TMR188" i="6"/>
  <c r="TMQ188" i="6"/>
  <c r="TMP188" i="6"/>
  <c r="TMO188" i="6"/>
  <c r="TMN188" i="6"/>
  <c r="TMM188" i="6"/>
  <c r="TML188" i="6"/>
  <c r="TMK188" i="6"/>
  <c r="TMJ188" i="6"/>
  <c r="TMI188" i="6"/>
  <c r="TMH188" i="6"/>
  <c r="TMG188" i="6"/>
  <c r="TMF188" i="6"/>
  <c r="TME188" i="6"/>
  <c r="TMD188" i="6"/>
  <c r="TMC188" i="6"/>
  <c r="TMB188" i="6"/>
  <c r="TMA188" i="6"/>
  <c r="TLZ188" i="6"/>
  <c r="TLY188" i="6"/>
  <c r="TLX188" i="6"/>
  <c r="TLW188" i="6"/>
  <c r="TLV188" i="6"/>
  <c r="TLU188" i="6"/>
  <c r="TLT188" i="6"/>
  <c r="TLS188" i="6"/>
  <c r="TLR188" i="6"/>
  <c r="TLQ188" i="6"/>
  <c r="TLP188" i="6"/>
  <c r="TLO188" i="6"/>
  <c r="TLN188" i="6"/>
  <c r="TLM188" i="6"/>
  <c r="TLL188" i="6"/>
  <c r="TLK188" i="6"/>
  <c r="TLJ188" i="6"/>
  <c r="TLI188" i="6"/>
  <c r="TLH188" i="6"/>
  <c r="TLG188" i="6"/>
  <c r="TLF188" i="6"/>
  <c r="TLE188" i="6"/>
  <c r="TLD188" i="6"/>
  <c r="TLC188" i="6"/>
  <c r="TLB188" i="6"/>
  <c r="TLA188" i="6"/>
  <c r="TKZ188" i="6"/>
  <c r="TKY188" i="6"/>
  <c r="TKX188" i="6"/>
  <c r="TKW188" i="6"/>
  <c r="TKV188" i="6"/>
  <c r="TKU188" i="6"/>
  <c r="TKT188" i="6"/>
  <c r="TKS188" i="6"/>
  <c r="TKR188" i="6"/>
  <c r="TKQ188" i="6"/>
  <c r="TKP188" i="6"/>
  <c r="TKO188" i="6"/>
  <c r="TKN188" i="6"/>
  <c r="TKM188" i="6"/>
  <c r="TKL188" i="6"/>
  <c r="TKK188" i="6"/>
  <c r="TKJ188" i="6"/>
  <c r="TKI188" i="6"/>
  <c r="TKH188" i="6"/>
  <c r="TKG188" i="6"/>
  <c r="TKF188" i="6"/>
  <c r="TKE188" i="6"/>
  <c r="TKD188" i="6"/>
  <c r="TKC188" i="6"/>
  <c r="TKB188" i="6"/>
  <c r="TKA188" i="6"/>
  <c r="TJZ188" i="6"/>
  <c r="TJY188" i="6"/>
  <c r="TJX188" i="6"/>
  <c r="TJW188" i="6"/>
  <c r="TJV188" i="6"/>
  <c r="TJU188" i="6"/>
  <c r="TJT188" i="6"/>
  <c r="TJS188" i="6"/>
  <c r="TJR188" i="6"/>
  <c r="TJQ188" i="6"/>
  <c r="TJP188" i="6"/>
  <c r="TJO188" i="6"/>
  <c r="TJN188" i="6"/>
  <c r="TJM188" i="6"/>
  <c r="TJL188" i="6"/>
  <c r="TJK188" i="6"/>
  <c r="TJJ188" i="6"/>
  <c r="TJI188" i="6"/>
  <c r="TJH188" i="6"/>
  <c r="TJG188" i="6"/>
  <c r="TJF188" i="6"/>
  <c r="TJE188" i="6"/>
  <c r="TJD188" i="6"/>
  <c r="TJC188" i="6"/>
  <c r="TJB188" i="6"/>
  <c r="TJA188" i="6"/>
  <c r="TIZ188" i="6"/>
  <c r="TIY188" i="6"/>
  <c r="TIX188" i="6"/>
  <c r="TIW188" i="6"/>
  <c r="TIV188" i="6"/>
  <c r="TIU188" i="6"/>
  <c r="TIT188" i="6"/>
  <c r="TIS188" i="6"/>
  <c r="TIR188" i="6"/>
  <c r="TIQ188" i="6"/>
  <c r="TIP188" i="6"/>
  <c r="TIO188" i="6"/>
  <c r="TIN188" i="6"/>
  <c r="TIM188" i="6"/>
  <c r="TIL188" i="6"/>
  <c r="TIK188" i="6"/>
  <c r="TIJ188" i="6"/>
  <c r="TII188" i="6"/>
  <c r="TIH188" i="6"/>
  <c r="TIG188" i="6"/>
  <c r="TIF188" i="6"/>
  <c r="TIE188" i="6"/>
  <c r="TID188" i="6"/>
  <c r="TIC188" i="6"/>
  <c r="TIB188" i="6"/>
  <c r="TIA188" i="6"/>
  <c r="THZ188" i="6"/>
  <c r="THY188" i="6"/>
  <c r="THX188" i="6"/>
  <c r="THW188" i="6"/>
  <c r="THV188" i="6"/>
  <c r="THU188" i="6"/>
  <c r="THT188" i="6"/>
  <c r="THS188" i="6"/>
  <c r="THR188" i="6"/>
  <c r="THQ188" i="6"/>
  <c r="THP188" i="6"/>
  <c r="THO188" i="6"/>
  <c r="THN188" i="6"/>
  <c r="THM188" i="6"/>
  <c r="THL188" i="6"/>
  <c r="THK188" i="6"/>
  <c r="THJ188" i="6"/>
  <c r="THI188" i="6"/>
  <c r="THH188" i="6"/>
  <c r="THG188" i="6"/>
  <c r="THF188" i="6"/>
  <c r="THE188" i="6"/>
  <c r="THD188" i="6"/>
  <c r="THC188" i="6"/>
  <c r="THB188" i="6"/>
  <c r="THA188" i="6"/>
  <c r="TGZ188" i="6"/>
  <c r="TGY188" i="6"/>
  <c r="TGX188" i="6"/>
  <c r="TGW188" i="6"/>
  <c r="TGV188" i="6"/>
  <c r="TGU188" i="6"/>
  <c r="TGT188" i="6"/>
  <c r="TGS188" i="6"/>
  <c r="TGR188" i="6"/>
  <c r="TGQ188" i="6"/>
  <c r="TGP188" i="6"/>
  <c r="TGO188" i="6"/>
  <c r="TGN188" i="6"/>
  <c r="TGM188" i="6"/>
  <c r="TGL188" i="6"/>
  <c r="TGK188" i="6"/>
  <c r="TGJ188" i="6"/>
  <c r="TGI188" i="6"/>
  <c r="TGH188" i="6"/>
  <c r="TGG188" i="6"/>
  <c r="TGF188" i="6"/>
  <c r="TGE188" i="6"/>
  <c r="TGD188" i="6"/>
  <c r="TGC188" i="6"/>
  <c r="TGB188" i="6"/>
  <c r="TGA188" i="6"/>
  <c r="TFZ188" i="6"/>
  <c r="TFY188" i="6"/>
  <c r="TFX188" i="6"/>
  <c r="TFW188" i="6"/>
  <c r="TFV188" i="6"/>
  <c r="TFU188" i="6"/>
  <c r="TFT188" i="6"/>
  <c r="TFS188" i="6"/>
  <c r="TFR188" i="6"/>
  <c r="TFQ188" i="6"/>
  <c r="TFP188" i="6"/>
  <c r="TFO188" i="6"/>
  <c r="TFN188" i="6"/>
  <c r="TFM188" i="6"/>
  <c r="TFL188" i="6"/>
  <c r="TFK188" i="6"/>
  <c r="TFJ188" i="6"/>
  <c r="TFI188" i="6"/>
  <c r="TFH188" i="6"/>
  <c r="TFG188" i="6"/>
  <c r="TFF188" i="6"/>
  <c r="TFE188" i="6"/>
  <c r="TFD188" i="6"/>
  <c r="TFC188" i="6"/>
  <c r="TFB188" i="6"/>
  <c r="TFA188" i="6"/>
  <c r="TEZ188" i="6"/>
  <c r="TEY188" i="6"/>
  <c r="TEX188" i="6"/>
  <c r="TEW188" i="6"/>
  <c r="TEV188" i="6"/>
  <c r="TEU188" i="6"/>
  <c r="TET188" i="6"/>
  <c r="TES188" i="6"/>
  <c r="TER188" i="6"/>
  <c r="TEQ188" i="6"/>
  <c r="TEP188" i="6"/>
  <c r="TEO188" i="6"/>
  <c r="TEN188" i="6"/>
  <c r="TEM188" i="6"/>
  <c r="TEL188" i="6"/>
  <c r="TEK188" i="6"/>
  <c r="TEJ188" i="6"/>
  <c r="TEI188" i="6"/>
  <c r="TEH188" i="6"/>
  <c r="TEG188" i="6"/>
  <c r="TEF188" i="6"/>
  <c r="TEE188" i="6"/>
  <c r="TED188" i="6"/>
  <c r="TEC188" i="6"/>
  <c r="TEB188" i="6"/>
  <c r="TEA188" i="6"/>
  <c r="TDZ188" i="6"/>
  <c r="TDY188" i="6"/>
  <c r="TDX188" i="6"/>
  <c r="TDW188" i="6"/>
  <c r="TDV188" i="6"/>
  <c r="TDU188" i="6"/>
  <c r="TDT188" i="6"/>
  <c r="TDS188" i="6"/>
  <c r="TDR188" i="6"/>
  <c r="TDQ188" i="6"/>
  <c r="TDP188" i="6"/>
  <c r="TDO188" i="6"/>
  <c r="TDN188" i="6"/>
  <c r="TDM188" i="6"/>
  <c r="TDL188" i="6"/>
  <c r="TDK188" i="6"/>
  <c r="TDJ188" i="6"/>
  <c r="TDI188" i="6"/>
  <c r="TDH188" i="6"/>
  <c r="TDG188" i="6"/>
  <c r="TDF188" i="6"/>
  <c r="TDE188" i="6"/>
  <c r="TDD188" i="6"/>
  <c r="TDC188" i="6"/>
  <c r="TDB188" i="6"/>
  <c r="TDA188" i="6"/>
  <c r="TCZ188" i="6"/>
  <c r="TCY188" i="6"/>
  <c r="TCX188" i="6"/>
  <c r="TCW188" i="6"/>
  <c r="TCV188" i="6"/>
  <c r="TCU188" i="6"/>
  <c r="TCT188" i="6"/>
  <c r="TCS188" i="6"/>
  <c r="TCR188" i="6"/>
  <c r="TCQ188" i="6"/>
  <c r="TCP188" i="6"/>
  <c r="TCO188" i="6"/>
  <c r="TCN188" i="6"/>
  <c r="TCM188" i="6"/>
  <c r="TCL188" i="6"/>
  <c r="TCK188" i="6"/>
  <c r="TCJ188" i="6"/>
  <c r="TCI188" i="6"/>
  <c r="TCH188" i="6"/>
  <c r="TCG188" i="6"/>
  <c r="TCF188" i="6"/>
  <c r="TCE188" i="6"/>
  <c r="TCD188" i="6"/>
  <c r="TCC188" i="6"/>
  <c r="TCB188" i="6"/>
  <c r="TCA188" i="6"/>
  <c r="TBZ188" i="6"/>
  <c r="TBY188" i="6"/>
  <c r="TBX188" i="6"/>
  <c r="TBW188" i="6"/>
  <c r="TBV188" i="6"/>
  <c r="TBU188" i="6"/>
  <c r="TBT188" i="6"/>
  <c r="TBS188" i="6"/>
  <c r="TBR188" i="6"/>
  <c r="TBQ188" i="6"/>
  <c r="TBP188" i="6"/>
  <c r="TBO188" i="6"/>
  <c r="TBN188" i="6"/>
  <c r="TBM188" i="6"/>
  <c r="TBL188" i="6"/>
  <c r="TBK188" i="6"/>
  <c r="TBJ188" i="6"/>
  <c r="TBI188" i="6"/>
  <c r="TBH188" i="6"/>
  <c r="TBG188" i="6"/>
  <c r="TBF188" i="6"/>
  <c r="TBE188" i="6"/>
  <c r="TBD188" i="6"/>
  <c r="TBC188" i="6"/>
  <c r="TBB188" i="6"/>
  <c r="TBA188" i="6"/>
  <c r="TAZ188" i="6"/>
  <c r="TAY188" i="6"/>
  <c r="TAX188" i="6"/>
  <c r="TAW188" i="6"/>
  <c r="TAV188" i="6"/>
  <c r="TAU188" i="6"/>
  <c r="TAT188" i="6"/>
  <c r="TAS188" i="6"/>
  <c r="TAR188" i="6"/>
  <c r="TAQ188" i="6"/>
  <c r="TAP188" i="6"/>
  <c r="TAO188" i="6"/>
  <c r="TAN188" i="6"/>
  <c r="TAM188" i="6"/>
  <c r="TAL188" i="6"/>
  <c r="TAK188" i="6"/>
  <c r="TAJ188" i="6"/>
  <c r="TAI188" i="6"/>
  <c r="TAH188" i="6"/>
  <c r="TAG188" i="6"/>
  <c r="TAF188" i="6"/>
  <c r="TAE188" i="6"/>
  <c r="TAD188" i="6"/>
  <c r="TAC188" i="6"/>
  <c r="TAB188" i="6"/>
  <c r="TAA188" i="6"/>
  <c r="SZZ188" i="6"/>
  <c r="SZY188" i="6"/>
  <c r="SZX188" i="6"/>
  <c r="SZW188" i="6"/>
  <c r="SZV188" i="6"/>
  <c r="SZU188" i="6"/>
  <c r="SZT188" i="6"/>
  <c r="SZS188" i="6"/>
  <c r="SZR188" i="6"/>
  <c r="SZQ188" i="6"/>
  <c r="SZP188" i="6"/>
  <c r="SZO188" i="6"/>
  <c r="SZN188" i="6"/>
  <c r="SZM188" i="6"/>
  <c r="SZL188" i="6"/>
  <c r="SZK188" i="6"/>
  <c r="SZJ188" i="6"/>
  <c r="SZI188" i="6"/>
  <c r="SZH188" i="6"/>
  <c r="SZG188" i="6"/>
  <c r="SZF188" i="6"/>
  <c r="SZE188" i="6"/>
  <c r="SZD188" i="6"/>
  <c r="SZC188" i="6"/>
  <c r="SZB188" i="6"/>
  <c r="SZA188" i="6"/>
  <c r="SYZ188" i="6"/>
  <c r="SYY188" i="6"/>
  <c r="SYX188" i="6"/>
  <c r="SYW188" i="6"/>
  <c r="SYV188" i="6"/>
  <c r="SYU188" i="6"/>
  <c r="SYT188" i="6"/>
  <c r="SYS188" i="6"/>
  <c r="SYR188" i="6"/>
  <c r="SYQ188" i="6"/>
  <c r="SYP188" i="6"/>
  <c r="SYO188" i="6"/>
  <c r="SYN188" i="6"/>
  <c r="SYM188" i="6"/>
  <c r="SYL188" i="6"/>
  <c r="SYK188" i="6"/>
  <c r="SYJ188" i="6"/>
  <c r="SYI188" i="6"/>
  <c r="SYH188" i="6"/>
  <c r="SYG188" i="6"/>
  <c r="SYF188" i="6"/>
  <c r="SYE188" i="6"/>
  <c r="SYD188" i="6"/>
  <c r="SYC188" i="6"/>
  <c r="SYB188" i="6"/>
  <c r="SYA188" i="6"/>
  <c r="SXZ188" i="6"/>
  <c r="SXY188" i="6"/>
  <c r="SXX188" i="6"/>
  <c r="SXW188" i="6"/>
  <c r="SXV188" i="6"/>
  <c r="SXU188" i="6"/>
  <c r="SXT188" i="6"/>
  <c r="SXS188" i="6"/>
  <c r="SXR188" i="6"/>
  <c r="SXQ188" i="6"/>
  <c r="SXP188" i="6"/>
  <c r="SXO188" i="6"/>
  <c r="SXN188" i="6"/>
  <c r="SXM188" i="6"/>
  <c r="SXL188" i="6"/>
  <c r="SXK188" i="6"/>
  <c r="SXJ188" i="6"/>
  <c r="SXI188" i="6"/>
  <c r="SXH188" i="6"/>
  <c r="SXG188" i="6"/>
  <c r="SXF188" i="6"/>
  <c r="SXE188" i="6"/>
  <c r="SXD188" i="6"/>
  <c r="SXC188" i="6"/>
  <c r="SXB188" i="6"/>
  <c r="SXA188" i="6"/>
  <c r="SWZ188" i="6"/>
  <c r="SWY188" i="6"/>
  <c r="SWX188" i="6"/>
  <c r="SWW188" i="6"/>
  <c r="SWV188" i="6"/>
  <c r="SWU188" i="6"/>
  <c r="SWT188" i="6"/>
  <c r="SWS188" i="6"/>
  <c r="SWR188" i="6"/>
  <c r="SWQ188" i="6"/>
  <c r="SWP188" i="6"/>
  <c r="SWO188" i="6"/>
  <c r="SWN188" i="6"/>
  <c r="SWM188" i="6"/>
  <c r="SWL188" i="6"/>
  <c r="SWK188" i="6"/>
  <c r="SWJ188" i="6"/>
  <c r="SWI188" i="6"/>
  <c r="SWH188" i="6"/>
  <c r="SWG188" i="6"/>
  <c r="SWF188" i="6"/>
  <c r="SWE188" i="6"/>
  <c r="SWD188" i="6"/>
  <c r="SWC188" i="6"/>
  <c r="SWB188" i="6"/>
  <c r="SWA188" i="6"/>
  <c r="SVZ188" i="6"/>
  <c r="SVY188" i="6"/>
  <c r="SVX188" i="6"/>
  <c r="SVW188" i="6"/>
  <c r="SVV188" i="6"/>
  <c r="SVU188" i="6"/>
  <c r="SVT188" i="6"/>
  <c r="SVS188" i="6"/>
  <c r="SVR188" i="6"/>
  <c r="SVQ188" i="6"/>
  <c r="SVP188" i="6"/>
  <c r="SVO188" i="6"/>
  <c r="SVN188" i="6"/>
  <c r="SVM188" i="6"/>
  <c r="SVL188" i="6"/>
  <c r="SVK188" i="6"/>
  <c r="SVJ188" i="6"/>
  <c r="SVI188" i="6"/>
  <c r="SVH188" i="6"/>
  <c r="SVG188" i="6"/>
  <c r="SVF188" i="6"/>
  <c r="SVE188" i="6"/>
  <c r="SVD188" i="6"/>
  <c r="SVC188" i="6"/>
  <c r="SVB188" i="6"/>
  <c r="SVA188" i="6"/>
  <c r="SUZ188" i="6"/>
  <c r="SUY188" i="6"/>
  <c r="SUX188" i="6"/>
  <c r="SUW188" i="6"/>
  <c r="SUV188" i="6"/>
  <c r="SUU188" i="6"/>
  <c r="SUT188" i="6"/>
  <c r="SUS188" i="6"/>
  <c r="SUR188" i="6"/>
  <c r="SUQ188" i="6"/>
  <c r="SUP188" i="6"/>
  <c r="SUO188" i="6"/>
  <c r="SUN188" i="6"/>
  <c r="SUM188" i="6"/>
  <c r="SUL188" i="6"/>
  <c r="SUK188" i="6"/>
  <c r="SUJ188" i="6"/>
  <c r="SUI188" i="6"/>
  <c r="SUH188" i="6"/>
  <c r="SUG188" i="6"/>
  <c r="SUF188" i="6"/>
  <c r="SUE188" i="6"/>
  <c r="SUD188" i="6"/>
  <c r="SUC188" i="6"/>
  <c r="SUB188" i="6"/>
  <c r="SUA188" i="6"/>
  <c r="STZ188" i="6"/>
  <c r="STY188" i="6"/>
  <c r="STX188" i="6"/>
  <c r="STW188" i="6"/>
  <c r="STV188" i="6"/>
  <c r="STU188" i="6"/>
  <c r="STT188" i="6"/>
  <c r="STS188" i="6"/>
  <c r="STR188" i="6"/>
  <c r="STQ188" i="6"/>
  <c r="STP188" i="6"/>
  <c r="STO188" i="6"/>
  <c r="STN188" i="6"/>
  <c r="STM188" i="6"/>
  <c r="STL188" i="6"/>
  <c r="STK188" i="6"/>
  <c r="STJ188" i="6"/>
  <c r="STI188" i="6"/>
  <c r="STH188" i="6"/>
  <c r="STG188" i="6"/>
  <c r="STF188" i="6"/>
  <c r="STE188" i="6"/>
  <c r="STD188" i="6"/>
  <c r="STC188" i="6"/>
  <c r="STB188" i="6"/>
  <c r="STA188" i="6"/>
  <c r="SSZ188" i="6"/>
  <c r="SSY188" i="6"/>
  <c r="SSX188" i="6"/>
  <c r="SSW188" i="6"/>
  <c r="SSV188" i="6"/>
  <c r="SSU188" i="6"/>
  <c r="SST188" i="6"/>
  <c r="SSS188" i="6"/>
  <c r="SSR188" i="6"/>
  <c r="SSQ188" i="6"/>
  <c r="SSP188" i="6"/>
  <c r="SSO188" i="6"/>
  <c r="SSN188" i="6"/>
  <c r="SSM188" i="6"/>
  <c r="SSL188" i="6"/>
  <c r="SSK188" i="6"/>
  <c r="SSJ188" i="6"/>
  <c r="SSI188" i="6"/>
  <c r="SSH188" i="6"/>
  <c r="SSG188" i="6"/>
  <c r="SSF188" i="6"/>
  <c r="SSE188" i="6"/>
  <c r="SSD188" i="6"/>
  <c r="SSC188" i="6"/>
  <c r="SSB188" i="6"/>
  <c r="SSA188" i="6"/>
  <c r="SRZ188" i="6"/>
  <c r="SRY188" i="6"/>
  <c r="SRX188" i="6"/>
  <c r="SRW188" i="6"/>
  <c r="SRV188" i="6"/>
  <c r="SRU188" i="6"/>
  <c r="SRT188" i="6"/>
  <c r="SRS188" i="6"/>
  <c r="SRR188" i="6"/>
  <c r="SRQ188" i="6"/>
  <c r="SRP188" i="6"/>
  <c r="SRO188" i="6"/>
  <c r="SRN188" i="6"/>
  <c r="SRM188" i="6"/>
  <c r="SRL188" i="6"/>
  <c r="SRK188" i="6"/>
  <c r="SRJ188" i="6"/>
  <c r="SRI188" i="6"/>
  <c r="SRH188" i="6"/>
  <c r="SRG188" i="6"/>
  <c r="SRF188" i="6"/>
  <c r="SRE188" i="6"/>
  <c r="SRD188" i="6"/>
  <c r="SRC188" i="6"/>
  <c r="SRB188" i="6"/>
  <c r="SRA188" i="6"/>
  <c r="SQZ188" i="6"/>
  <c r="SQY188" i="6"/>
  <c r="SQX188" i="6"/>
  <c r="SQW188" i="6"/>
  <c r="SQV188" i="6"/>
  <c r="SQU188" i="6"/>
  <c r="SQT188" i="6"/>
  <c r="SQS188" i="6"/>
  <c r="SQR188" i="6"/>
  <c r="SQQ188" i="6"/>
  <c r="SQP188" i="6"/>
  <c r="SQO188" i="6"/>
  <c r="SQN188" i="6"/>
  <c r="SQM188" i="6"/>
  <c r="SQL188" i="6"/>
  <c r="SQK188" i="6"/>
  <c r="SQJ188" i="6"/>
  <c r="SQI188" i="6"/>
  <c r="SQH188" i="6"/>
  <c r="SQG188" i="6"/>
  <c r="SQF188" i="6"/>
  <c r="SQE188" i="6"/>
  <c r="SQD188" i="6"/>
  <c r="SQC188" i="6"/>
  <c r="SQB188" i="6"/>
  <c r="SQA188" i="6"/>
  <c r="SPZ188" i="6"/>
  <c r="SPY188" i="6"/>
  <c r="SPX188" i="6"/>
  <c r="SPW188" i="6"/>
  <c r="SPV188" i="6"/>
  <c r="SPU188" i="6"/>
  <c r="SPT188" i="6"/>
  <c r="SPS188" i="6"/>
  <c r="SPR188" i="6"/>
  <c r="SPQ188" i="6"/>
  <c r="SPP188" i="6"/>
  <c r="SPO188" i="6"/>
  <c r="SPN188" i="6"/>
  <c r="SPM188" i="6"/>
  <c r="SPL188" i="6"/>
  <c r="SPK188" i="6"/>
  <c r="SPJ188" i="6"/>
  <c r="SPI188" i="6"/>
  <c r="SPH188" i="6"/>
  <c r="SPG188" i="6"/>
  <c r="SPF188" i="6"/>
  <c r="SPE188" i="6"/>
  <c r="SPD188" i="6"/>
  <c r="SPC188" i="6"/>
  <c r="SPB188" i="6"/>
  <c r="SPA188" i="6"/>
  <c r="SOZ188" i="6"/>
  <c r="SOY188" i="6"/>
  <c r="SOX188" i="6"/>
  <c r="SOW188" i="6"/>
  <c r="SOV188" i="6"/>
  <c r="SOU188" i="6"/>
  <c r="SOT188" i="6"/>
  <c r="SOS188" i="6"/>
  <c r="SOR188" i="6"/>
  <c r="SOQ188" i="6"/>
  <c r="SOP188" i="6"/>
  <c r="SOO188" i="6"/>
  <c r="SON188" i="6"/>
  <c r="SOM188" i="6"/>
  <c r="SOL188" i="6"/>
  <c r="SOK188" i="6"/>
  <c r="SOJ188" i="6"/>
  <c r="SOI188" i="6"/>
  <c r="SOH188" i="6"/>
  <c r="SOG188" i="6"/>
  <c r="SOF188" i="6"/>
  <c r="SOE188" i="6"/>
  <c r="SOD188" i="6"/>
  <c r="SOC188" i="6"/>
  <c r="SOB188" i="6"/>
  <c r="SOA188" i="6"/>
  <c r="SNZ188" i="6"/>
  <c r="SNY188" i="6"/>
  <c r="SNX188" i="6"/>
  <c r="SNW188" i="6"/>
  <c r="SNV188" i="6"/>
  <c r="SNU188" i="6"/>
  <c r="SNT188" i="6"/>
  <c r="SNS188" i="6"/>
  <c r="SNR188" i="6"/>
  <c r="SNQ188" i="6"/>
  <c r="SNP188" i="6"/>
  <c r="SNO188" i="6"/>
  <c r="SNN188" i="6"/>
  <c r="SNM188" i="6"/>
  <c r="SNL188" i="6"/>
  <c r="SNK188" i="6"/>
  <c r="SNJ188" i="6"/>
  <c r="SNI188" i="6"/>
  <c r="SNH188" i="6"/>
  <c r="SNG188" i="6"/>
  <c r="SNF188" i="6"/>
  <c r="SNE188" i="6"/>
  <c r="SND188" i="6"/>
  <c r="SNC188" i="6"/>
  <c r="SNB188" i="6"/>
  <c r="SNA188" i="6"/>
  <c r="SMZ188" i="6"/>
  <c r="SMY188" i="6"/>
  <c r="SMX188" i="6"/>
  <c r="SMW188" i="6"/>
  <c r="SMV188" i="6"/>
  <c r="SMU188" i="6"/>
  <c r="SMT188" i="6"/>
  <c r="SMS188" i="6"/>
  <c r="SMR188" i="6"/>
  <c r="SMQ188" i="6"/>
  <c r="SMP188" i="6"/>
  <c r="SMO188" i="6"/>
  <c r="SMN188" i="6"/>
  <c r="SMM188" i="6"/>
  <c r="SML188" i="6"/>
  <c r="SMK188" i="6"/>
  <c r="SMJ188" i="6"/>
  <c r="SMI188" i="6"/>
  <c r="SMH188" i="6"/>
  <c r="SMG188" i="6"/>
  <c r="SMF188" i="6"/>
  <c r="SME188" i="6"/>
  <c r="SMD188" i="6"/>
  <c r="SMC188" i="6"/>
  <c r="SMB188" i="6"/>
  <c r="SMA188" i="6"/>
  <c r="SLZ188" i="6"/>
  <c r="SLY188" i="6"/>
  <c r="SLX188" i="6"/>
  <c r="SLW188" i="6"/>
  <c r="SLV188" i="6"/>
  <c r="SLU188" i="6"/>
  <c r="SLT188" i="6"/>
  <c r="SLS188" i="6"/>
  <c r="SLR188" i="6"/>
  <c r="SLQ188" i="6"/>
  <c r="SLP188" i="6"/>
  <c r="SLO188" i="6"/>
  <c r="SLN188" i="6"/>
  <c r="SLM188" i="6"/>
  <c r="SLL188" i="6"/>
  <c r="SLK188" i="6"/>
  <c r="SLJ188" i="6"/>
  <c r="SLI188" i="6"/>
  <c r="SLH188" i="6"/>
  <c r="SLG188" i="6"/>
  <c r="SLF188" i="6"/>
  <c r="SLE188" i="6"/>
  <c r="SLD188" i="6"/>
  <c r="SLC188" i="6"/>
  <c r="SLB188" i="6"/>
  <c r="SLA188" i="6"/>
  <c r="SKZ188" i="6"/>
  <c r="SKY188" i="6"/>
  <c r="SKX188" i="6"/>
  <c r="SKW188" i="6"/>
  <c r="SKV188" i="6"/>
  <c r="SKU188" i="6"/>
  <c r="SKT188" i="6"/>
  <c r="SKS188" i="6"/>
  <c r="SKR188" i="6"/>
  <c r="SKQ188" i="6"/>
  <c r="SKP188" i="6"/>
  <c r="SKO188" i="6"/>
  <c r="SKN188" i="6"/>
  <c r="SKM188" i="6"/>
  <c r="SKL188" i="6"/>
  <c r="SKK188" i="6"/>
  <c r="SKJ188" i="6"/>
  <c r="SKI188" i="6"/>
  <c r="SKH188" i="6"/>
  <c r="SKG188" i="6"/>
  <c r="SKF188" i="6"/>
  <c r="SKE188" i="6"/>
  <c r="SKD188" i="6"/>
  <c r="SKC188" i="6"/>
  <c r="SKB188" i="6"/>
  <c r="SKA188" i="6"/>
  <c r="SJZ188" i="6"/>
  <c r="SJY188" i="6"/>
  <c r="SJX188" i="6"/>
  <c r="SJW188" i="6"/>
  <c r="SJV188" i="6"/>
  <c r="SJU188" i="6"/>
  <c r="SJT188" i="6"/>
  <c r="SJS188" i="6"/>
  <c r="SJR188" i="6"/>
  <c r="SJQ188" i="6"/>
  <c r="SJP188" i="6"/>
  <c r="SJO188" i="6"/>
  <c r="SJN188" i="6"/>
  <c r="SJM188" i="6"/>
  <c r="SJL188" i="6"/>
  <c r="SJK188" i="6"/>
  <c r="SJJ188" i="6"/>
  <c r="SJI188" i="6"/>
  <c r="SJH188" i="6"/>
  <c r="SJG188" i="6"/>
  <c r="SJF188" i="6"/>
  <c r="SJE188" i="6"/>
  <c r="SJD188" i="6"/>
  <c r="SJC188" i="6"/>
  <c r="SJB188" i="6"/>
  <c r="SJA188" i="6"/>
  <c r="SIZ188" i="6"/>
  <c r="SIY188" i="6"/>
  <c r="SIX188" i="6"/>
  <c r="SIW188" i="6"/>
  <c r="SIV188" i="6"/>
  <c r="SIU188" i="6"/>
  <c r="SIT188" i="6"/>
  <c r="SIS188" i="6"/>
  <c r="SIR188" i="6"/>
  <c r="SIQ188" i="6"/>
  <c r="SIP188" i="6"/>
  <c r="SIO188" i="6"/>
  <c r="SIN188" i="6"/>
  <c r="SIM188" i="6"/>
  <c r="SIL188" i="6"/>
  <c r="SIK188" i="6"/>
  <c r="SIJ188" i="6"/>
  <c r="SII188" i="6"/>
  <c r="SIH188" i="6"/>
  <c r="SIG188" i="6"/>
  <c r="SIF188" i="6"/>
  <c r="SIE188" i="6"/>
  <c r="SID188" i="6"/>
  <c r="SIC188" i="6"/>
  <c r="SIB188" i="6"/>
  <c r="SIA188" i="6"/>
  <c r="SHZ188" i="6"/>
  <c r="SHY188" i="6"/>
  <c r="SHX188" i="6"/>
  <c r="SHW188" i="6"/>
  <c r="SHV188" i="6"/>
  <c r="SHU188" i="6"/>
  <c r="SHT188" i="6"/>
  <c r="SHS188" i="6"/>
  <c r="SHR188" i="6"/>
  <c r="SHQ188" i="6"/>
  <c r="SHP188" i="6"/>
  <c r="SHO188" i="6"/>
  <c r="SHN188" i="6"/>
  <c r="SHM188" i="6"/>
  <c r="SHL188" i="6"/>
  <c r="SHK188" i="6"/>
  <c r="SHJ188" i="6"/>
  <c r="SHI188" i="6"/>
  <c r="SHH188" i="6"/>
  <c r="SHG188" i="6"/>
  <c r="SHF188" i="6"/>
  <c r="SHE188" i="6"/>
  <c r="SHD188" i="6"/>
  <c r="SHC188" i="6"/>
  <c r="SHB188" i="6"/>
  <c r="SHA188" i="6"/>
  <c r="SGZ188" i="6"/>
  <c r="SGY188" i="6"/>
  <c r="SGX188" i="6"/>
  <c r="SGW188" i="6"/>
  <c r="SGV188" i="6"/>
  <c r="SGU188" i="6"/>
  <c r="SGT188" i="6"/>
  <c r="SGS188" i="6"/>
  <c r="SGR188" i="6"/>
  <c r="SGQ188" i="6"/>
  <c r="SGP188" i="6"/>
  <c r="SGO188" i="6"/>
  <c r="SGN188" i="6"/>
  <c r="SGM188" i="6"/>
  <c r="SGL188" i="6"/>
  <c r="SGK188" i="6"/>
  <c r="SGJ188" i="6"/>
  <c r="SGI188" i="6"/>
  <c r="SGH188" i="6"/>
  <c r="SGG188" i="6"/>
  <c r="SGF188" i="6"/>
  <c r="SGE188" i="6"/>
  <c r="SGD188" i="6"/>
  <c r="SGC188" i="6"/>
  <c r="SGB188" i="6"/>
  <c r="SGA188" i="6"/>
  <c r="SFZ188" i="6"/>
  <c r="SFY188" i="6"/>
  <c r="SFX188" i="6"/>
  <c r="SFW188" i="6"/>
  <c r="SFV188" i="6"/>
  <c r="SFU188" i="6"/>
  <c r="SFT188" i="6"/>
  <c r="SFS188" i="6"/>
  <c r="SFR188" i="6"/>
  <c r="SFQ188" i="6"/>
  <c r="SFP188" i="6"/>
  <c r="SFO188" i="6"/>
  <c r="SFN188" i="6"/>
  <c r="SFM188" i="6"/>
  <c r="SFL188" i="6"/>
  <c r="SFK188" i="6"/>
  <c r="SFJ188" i="6"/>
  <c r="SFI188" i="6"/>
  <c r="SFH188" i="6"/>
  <c r="SFG188" i="6"/>
  <c r="SFF188" i="6"/>
  <c r="SFE188" i="6"/>
  <c r="SFD188" i="6"/>
  <c r="SFC188" i="6"/>
  <c r="SFB188" i="6"/>
  <c r="SFA188" i="6"/>
  <c r="SEZ188" i="6"/>
  <c r="SEY188" i="6"/>
  <c r="SEX188" i="6"/>
  <c r="SEW188" i="6"/>
  <c r="SEV188" i="6"/>
  <c r="SEU188" i="6"/>
  <c r="SET188" i="6"/>
  <c r="SES188" i="6"/>
  <c r="SER188" i="6"/>
  <c r="SEQ188" i="6"/>
  <c r="SEP188" i="6"/>
  <c r="SEO188" i="6"/>
  <c r="SEN188" i="6"/>
  <c r="SEM188" i="6"/>
  <c r="SEL188" i="6"/>
  <c r="SEK188" i="6"/>
  <c r="SEJ188" i="6"/>
  <c r="SEI188" i="6"/>
  <c r="SEH188" i="6"/>
  <c r="SEG188" i="6"/>
  <c r="SEF188" i="6"/>
  <c r="SEE188" i="6"/>
  <c r="SED188" i="6"/>
  <c r="SEC188" i="6"/>
  <c r="SEB188" i="6"/>
  <c r="SEA188" i="6"/>
  <c r="SDZ188" i="6"/>
  <c r="SDY188" i="6"/>
  <c r="SDX188" i="6"/>
  <c r="SDW188" i="6"/>
  <c r="SDV188" i="6"/>
  <c r="SDU188" i="6"/>
  <c r="SDT188" i="6"/>
  <c r="SDS188" i="6"/>
  <c r="SDR188" i="6"/>
  <c r="SDQ188" i="6"/>
  <c r="SDP188" i="6"/>
  <c r="SDO188" i="6"/>
  <c r="SDN188" i="6"/>
  <c r="SDM188" i="6"/>
  <c r="SDL188" i="6"/>
  <c r="SDK188" i="6"/>
  <c r="SDJ188" i="6"/>
  <c r="SDI188" i="6"/>
  <c r="SDH188" i="6"/>
  <c r="SDG188" i="6"/>
  <c r="SDF188" i="6"/>
  <c r="SDE188" i="6"/>
  <c r="SDD188" i="6"/>
  <c r="SDC188" i="6"/>
  <c r="SDB188" i="6"/>
  <c r="SDA188" i="6"/>
  <c r="SCZ188" i="6"/>
  <c r="SCY188" i="6"/>
  <c r="SCX188" i="6"/>
  <c r="SCW188" i="6"/>
  <c r="SCV188" i="6"/>
  <c r="SCU188" i="6"/>
  <c r="SCT188" i="6"/>
  <c r="SCS188" i="6"/>
  <c r="SCR188" i="6"/>
  <c r="SCQ188" i="6"/>
  <c r="SCP188" i="6"/>
  <c r="SCO188" i="6"/>
  <c r="SCN188" i="6"/>
  <c r="SCM188" i="6"/>
  <c r="SCL188" i="6"/>
  <c r="SCK188" i="6"/>
  <c r="SCJ188" i="6"/>
  <c r="SCI188" i="6"/>
  <c r="SCH188" i="6"/>
  <c r="SCG188" i="6"/>
  <c r="SCF188" i="6"/>
  <c r="SCE188" i="6"/>
  <c r="SCD188" i="6"/>
  <c r="SCC188" i="6"/>
  <c r="SCB188" i="6"/>
  <c r="SCA188" i="6"/>
  <c r="SBZ188" i="6"/>
  <c r="SBY188" i="6"/>
  <c r="SBX188" i="6"/>
  <c r="SBW188" i="6"/>
  <c r="SBV188" i="6"/>
  <c r="SBU188" i="6"/>
  <c r="SBT188" i="6"/>
  <c r="SBS188" i="6"/>
  <c r="SBR188" i="6"/>
  <c r="SBQ188" i="6"/>
  <c r="SBP188" i="6"/>
  <c r="SBO188" i="6"/>
  <c r="SBN188" i="6"/>
  <c r="SBM188" i="6"/>
  <c r="SBL188" i="6"/>
  <c r="SBK188" i="6"/>
  <c r="SBJ188" i="6"/>
  <c r="SBI188" i="6"/>
  <c r="SBH188" i="6"/>
  <c r="SBG188" i="6"/>
  <c r="SBF188" i="6"/>
  <c r="SBE188" i="6"/>
  <c r="SBD188" i="6"/>
  <c r="SBC188" i="6"/>
  <c r="SBB188" i="6"/>
  <c r="SBA188" i="6"/>
  <c r="SAZ188" i="6"/>
  <c r="SAY188" i="6"/>
  <c r="SAX188" i="6"/>
  <c r="SAW188" i="6"/>
  <c r="SAV188" i="6"/>
  <c r="SAU188" i="6"/>
  <c r="SAT188" i="6"/>
  <c r="SAS188" i="6"/>
  <c r="SAR188" i="6"/>
  <c r="SAQ188" i="6"/>
  <c r="SAP188" i="6"/>
  <c r="SAO188" i="6"/>
  <c r="SAN188" i="6"/>
  <c r="SAM188" i="6"/>
  <c r="SAL188" i="6"/>
  <c r="SAK188" i="6"/>
  <c r="SAJ188" i="6"/>
  <c r="SAI188" i="6"/>
  <c r="SAH188" i="6"/>
  <c r="SAG188" i="6"/>
  <c r="SAF188" i="6"/>
  <c r="SAE188" i="6"/>
  <c r="SAD188" i="6"/>
  <c r="SAC188" i="6"/>
  <c r="SAB188" i="6"/>
  <c r="SAA188" i="6"/>
  <c r="RZZ188" i="6"/>
  <c r="RZY188" i="6"/>
  <c r="RZX188" i="6"/>
  <c r="RZW188" i="6"/>
  <c r="RZV188" i="6"/>
  <c r="RZU188" i="6"/>
  <c r="RZT188" i="6"/>
  <c r="RZS188" i="6"/>
  <c r="RZR188" i="6"/>
  <c r="RZQ188" i="6"/>
  <c r="RZP188" i="6"/>
  <c r="RZO188" i="6"/>
  <c r="RZN188" i="6"/>
  <c r="RZM188" i="6"/>
  <c r="RZL188" i="6"/>
  <c r="RZK188" i="6"/>
  <c r="RZJ188" i="6"/>
  <c r="RZI188" i="6"/>
  <c r="RZH188" i="6"/>
  <c r="RZG188" i="6"/>
  <c r="RZF188" i="6"/>
  <c r="RZE188" i="6"/>
  <c r="RZD188" i="6"/>
  <c r="RZC188" i="6"/>
  <c r="RZB188" i="6"/>
  <c r="RZA188" i="6"/>
  <c r="RYZ188" i="6"/>
  <c r="RYY188" i="6"/>
  <c r="RYX188" i="6"/>
  <c r="RYW188" i="6"/>
  <c r="RYV188" i="6"/>
  <c r="RYU188" i="6"/>
  <c r="RYT188" i="6"/>
  <c r="RYS188" i="6"/>
  <c r="RYR188" i="6"/>
  <c r="RYQ188" i="6"/>
  <c r="RYP188" i="6"/>
  <c r="RYO188" i="6"/>
  <c r="RYN188" i="6"/>
  <c r="RYM188" i="6"/>
  <c r="RYL188" i="6"/>
  <c r="RYK188" i="6"/>
  <c r="RYJ188" i="6"/>
  <c r="RYI188" i="6"/>
  <c r="RYH188" i="6"/>
  <c r="RYG188" i="6"/>
  <c r="RYF188" i="6"/>
  <c r="RYE188" i="6"/>
  <c r="RYD188" i="6"/>
  <c r="RYC188" i="6"/>
  <c r="RYB188" i="6"/>
  <c r="RYA188" i="6"/>
  <c r="RXZ188" i="6"/>
  <c r="RXY188" i="6"/>
  <c r="RXX188" i="6"/>
  <c r="RXW188" i="6"/>
  <c r="RXV188" i="6"/>
  <c r="RXU188" i="6"/>
  <c r="RXT188" i="6"/>
  <c r="RXS188" i="6"/>
  <c r="RXR188" i="6"/>
  <c r="RXQ188" i="6"/>
  <c r="RXP188" i="6"/>
  <c r="RXO188" i="6"/>
  <c r="RXN188" i="6"/>
  <c r="RXM188" i="6"/>
  <c r="RXL188" i="6"/>
  <c r="RXK188" i="6"/>
  <c r="RXJ188" i="6"/>
  <c r="RXI188" i="6"/>
  <c r="RXH188" i="6"/>
  <c r="RXG188" i="6"/>
  <c r="RXF188" i="6"/>
  <c r="RXE188" i="6"/>
  <c r="RXD188" i="6"/>
  <c r="RXC188" i="6"/>
  <c r="RXB188" i="6"/>
  <c r="RXA188" i="6"/>
  <c r="RWZ188" i="6"/>
  <c r="RWY188" i="6"/>
  <c r="RWX188" i="6"/>
  <c r="RWW188" i="6"/>
  <c r="RWV188" i="6"/>
  <c r="RWU188" i="6"/>
  <c r="RWT188" i="6"/>
  <c r="RWS188" i="6"/>
  <c r="RWR188" i="6"/>
  <c r="RWQ188" i="6"/>
  <c r="RWP188" i="6"/>
  <c r="RWO188" i="6"/>
  <c r="RWN188" i="6"/>
  <c r="RWM188" i="6"/>
  <c r="RWL188" i="6"/>
  <c r="RWK188" i="6"/>
  <c r="RWJ188" i="6"/>
  <c r="RWI188" i="6"/>
  <c r="RWH188" i="6"/>
  <c r="RWG188" i="6"/>
  <c r="RWF188" i="6"/>
  <c r="RWE188" i="6"/>
  <c r="RWD188" i="6"/>
  <c r="RWC188" i="6"/>
  <c r="RWB188" i="6"/>
  <c r="RWA188" i="6"/>
  <c r="RVZ188" i="6"/>
  <c r="RVY188" i="6"/>
  <c r="RVX188" i="6"/>
  <c r="RVW188" i="6"/>
  <c r="RVV188" i="6"/>
  <c r="RVU188" i="6"/>
  <c r="RVT188" i="6"/>
  <c r="RVS188" i="6"/>
  <c r="RVR188" i="6"/>
  <c r="RVQ188" i="6"/>
  <c r="RVP188" i="6"/>
  <c r="RVO188" i="6"/>
  <c r="RVN188" i="6"/>
  <c r="RVM188" i="6"/>
  <c r="RVL188" i="6"/>
  <c r="RVK188" i="6"/>
  <c r="RVJ188" i="6"/>
  <c r="RVI188" i="6"/>
  <c r="RVH188" i="6"/>
  <c r="RVG188" i="6"/>
  <c r="RVF188" i="6"/>
  <c r="RVE188" i="6"/>
  <c r="RVD188" i="6"/>
  <c r="RVC188" i="6"/>
  <c r="RVB188" i="6"/>
  <c r="RVA188" i="6"/>
  <c r="RUZ188" i="6"/>
  <c r="RUY188" i="6"/>
  <c r="RUX188" i="6"/>
  <c r="RUW188" i="6"/>
  <c r="RUV188" i="6"/>
  <c r="RUU188" i="6"/>
  <c r="RUT188" i="6"/>
  <c r="RUS188" i="6"/>
  <c r="RUR188" i="6"/>
  <c r="RUQ188" i="6"/>
  <c r="RUP188" i="6"/>
  <c r="RUO188" i="6"/>
  <c r="RUN188" i="6"/>
  <c r="RUM188" i="6"/>
  <c r="RUL188" i="6"/>
  <c r="RUK188" i="6"/>
  <c r="RUJ188" i="6"/>
  <c r="RUI188" i="6"/>
  <c r="RUH188" i="6"/>
  <c r="RUG188" i="6"/>
  <c r="RUF188" i="6"/>
  <c r="RUE188" i="6"/>
  <c r="RUD188" i="6"/>
  <c r="RUC188" i="6"/>
  <c r="RUB188" i="6"/>
  <c r="RUA188" i="6"/>
  <c r="RTZ188" i="6"/>
  <c r="RTY188" i="6"/>
  <c r="RTX188" i="6"/>
  <c r="RTW188" i="6"/>
  <c r="RTV188" i="6"/>
  <c r="RTU188" i="6"/>
  <c r="RTT188" i="6"/>
  <c r="RTS188" i="6"/>
  <c r="RTR188" i="6"/>
  <c r="RTQ188" i="6"/>
  <c r="RTP188" i="6"/>
  <c r="RTO188" i="6"/>
  <c r="RTN188" i="6"/>
  <c r="RTM188" i="6"/>
  <c r="RTL188" i="6"/>
  <c r="RTK188" i="6"/>
  <c r="RTJ188" i="6"/>
  <c r="RTI188" i="6"/>
  <c r="RTH188" i="6"/>
  <c r="RTG188" i="6"/>
  <c r="RTF188" i="6"/>
  <c r="RTE188" i="6"/>
  <c r="RTD188" i="6"/>
  <c r="RTC188" i="6"/>
  <c r="RTB188" i="6"/>
  <c r="RTA188" i="6"/>
  <c r="RSZ188" i="6"/>
  <c r="RSY188" i="6"/>
  <c r="RSX188" i="6"/>
  <c r="RSW188" i="6"/>
  <c r="RSV188" i="6"/>
  <c r="RSU188" i="6"/>
  <c r="RST188" i="6"/>
  <c r="RSS188" i="6"/>
  <c r="RSR188" i="6"/>
  <c r="RSQ188" i="6"/>
  <c r="RSP188" i="6"/>
  <c r="RSO188" i="6"/>
  <c r="RSN188" i="6"/>
  <c r="RSM188" i="6"/>
  <c r="RSL188" i="6"/>
  <c r="RSK188" i="6"/>
  <c r="RSJ188" i="6"/>
  <c r="RSI188" i="6"/>
  <c r="RSH188" i="6"/>
  <c r="RSG188" i="6"/>
  <c r="RSF188" i="6"/>
  <c r="RSE188" i="6"/>
  <c r="RSD188" i="6"/>
  <c r="RSC188" i="6"/>
  <c r="RSB188" i="6"/>
  <c r="RSA188" i="6"/>
  <c r="RRZ188" i="6"/>
  <c r="RRY188" i="6"/>
  <c r="RRX188" i="6"/>
  <c r="RRW188" i="6"/>
  <c r="RRV188" i="6"/>
  <c r="RRU188" i="6"/>
  <c r="RRT188" i="6"/>
  <c r="RRS188" i="6"/>
  <c r="RRR188" i="6"/>
  <c r="RRQ188" i="6"/>
  <c r="RRP188" i="6"/>
  <c r="RRO188" i="6"/>
  <c r="RRN188" i="6"/>
  <c r="RRM188" i="6"/>
  <c r="RRL188" i="6"/>
  <c r="RRK188" i="6"/>
  <c r="RRJ188" i="6"/>
  <c r="RRI188" i="6"/>
  <c r="RRH188" i="6"/>
  <c r="RRG188" i="6"/>
  <c r="RRF188" i="6"/>
  <c r="RRE188" i="6"/>
  <c r="RRD188" i="6"/>
  <c r="RRC188" i="6"/>
  <c r="RRB188" i="6"/>
  <c r="RRA188" i="6"/>
  <c r="RQZ188" i="6"/>
  <c r="RQY188" i="6"/>
  <c r="RQX188" i="6"/>
  <c r="RQW188" i="6"/>
  <c r="RQV188" i="6"/>
  <c r="RQU188" i="6"/>
  <c r="RQT188" i="6"/>
  <c r="RQS188" i="6"/>
  <c r="RQR188" i="6"/>
  <c r="RQQ188" i="6"/>
  <c r="RQP188" i="6"/>
  <c r="RQO188" i="6"/>
  <c r="RQN188" i="6"/>
  <c r="RQM188" i="6"/>
  <c r="RQL188" i="6"/>
  <c r="RQK188" i="6"/>
  <c r="RQJ188" i="6"/>
  <c r="RQI188" i="6"/>
  <c r="RQH188" i="6"/>
  <c r="RQG188" i="6"/>
  <c r="RQF188" i="6"/>
  <c r="RQE188" i="6"/>
  <c r="RQD188" i="6"/>
  <c r="RQC188" i="6"/>
  <c r="RQB188" i="6"/>
  <c r="RQA188" i="6"/>
  <c r="RPZ188" i="6"/>
  <c r="RPY188" i="6"/>
  <c r="RPX188" i="6"/>
  <c r="RPW188" i="6"/>
  <c r="RPV188" i="6"/>
  <c r="RPU188" i="6"/>
  <c r="RPT188" i="6"/>
  <c r="RPS188" i="6"/>
  <c r="RPR188" i="6"/>
  <c r="RPQ188" i="6"/>
  <c r="RPP188" i="6"/>
  <c r="RPO188" i="6"/>
  <c r="RPN188" i="6"/>
  <c r="RPM188" i="6"/>
  <c r="RPL188" i="6"/>
  <c r="RPK188" i="6"/>
  <c r="RPJ188" i="6"/>
  <c r="RPI188" i="6"/>
  <c r="RPH188" i="6"/>
  <c r="RPG188" i="6"/>
  <c r="RPF188" i="6"/>
  <c r="RPE188" i="6"/>
  <c r="RPD188" i="6"/>
  <c r="RPC188" i="6"/>
  <c r="RPB188" i="6"/>
  <c r="RPA188" i="6"/>
  <c r="ROZ188" i="6"/>
  <c r="ROY188" i="6"/>
  <c r="ROX188" i="6"/>
  <c r="ROW188" i="6"/>
  <c r="ROV188" i="6"/>
  <c r="ROU188" i="6"/>
  <c r="ROT188" i="6"/>
  <c r="ROS188" i="6"/>
  <c r="ROR188" i="6"/>
  <c r="ROQ188" i="6"/>
  <c r="ROP188" i="6"/>
  <c r="ROO188" i="6"/>
  <c r="RON188" i="6"/>
  <c r="ROM188" i="6"/>
  <c r="ROL188" i="6"/>
  <c r="ROK188" i="6"/>
  <c r="ROJ188" i="6"/>
  <c r="ROI188" i="6"/>
  <c r="ROH188" i="6"/>
  <c r="ROG188" i="6"/>
  <c r="ROF188" i="6"/>
  <c r="ROE188" i="6"/>
  <c r="ROD188" i="6"/>
  <c r="ROC188" i="6"/>
  <c r="ROB188" i="6"/>
  <c r="ROA188" i="6"/>
  <c r="RNZ188" i="6"/>
  <c r="RNY188" i="6"/>
  <c r="RNX188" i="6"/>
  <c r="RNW188" i="6"/>
  <c r="RNV188" i="6"/>
  <c r="RNU188" i="6"/>
  <c r="RNT188" i="6"/>
  <c r="RNS188" i="6"/>
  <c r="RNR188" i="6"/>
  <c r="RNQ188" i="6"/>
  <c r="RNP188" i="6"/>
  <c r="RNO188" i="6"/>
  <c r="RNN188" i="6"/>
  <c r="RNM188" i="6"/>
  <c r="RNL188" i="6"/>
  <c r="RNK188" i="6"/>
  <c r="RNJ188" i="6"/>
  <c r="RNI188" i="6"/>
  <c r="RNH188" i="6"/>
  <c r="RNG188" i="6"/>
  <c r="RNF188" i="6"/>
  <c r="RNE188" i="6"/>
  <c r="RND188" i="6"/>
  <c r="RNC188" i="6"/>
  <c r="RNB188" i="6"/>
  <c r="RNA188" i="6"/>
  <c r="RMZ188" i="6"/>
  <c r="RMY188" i="6"/>
  <c r="RMX188" i="6"/>
  <c r="RMW188" i="6"/>
  <c r="RMV188" i="6"/>
  <c r="RMU188" i="6"/>
  <c r="RMT188" i="6"/>
  <c r="RMS188" i="6"/>
  <c r="RMR188" i="6"/>
  <c r="RMQ188" i="6"/>
  <c r="RMP188" i="6"/>
  <c r="RMO188" i="6"/>
  <c r="RMN188" i="6"/>
  <c r="RMM188" i="6"/>
  <c r="RML188" i="6"/>
  <c r="RMK188" i="6"/>
  <c r="RMJ188" i="6"/>
  <c r="RMI188" i="6"/>
  <c r="RMH188" i="6"/>
  <c r="RMG188" i="6"/>
  <c r="RMF188" i="6"/>
  <c r="RME188" i="6"/>
  <c r="RMD188" i="6"/>
  <c r="RMC188" i="6"/>
  <c r="RMB188" i="6"/>
  <c r="RMA188" i="6"/>
  <c r="RLZ188" i="6"/>
  <c r="RLY188" i="6"/>
  <c r="RLX188" i="6"/>
  <c r="RLW188" i="6"/>
  <c r="RLV188" i="6"/>
  <c r="RLU188" i="6"/>
  <c r="RLT188" i="6"/>
  <c r="RLS188" i="6"/>
  <c r="RLR188" i="6"/>
  <c r="RLQ188" i="6"/>
  <c r="RLP188" i="6"/>
  <c r="RLO188" i="6"/>
  <c r="RLN188" i="6"/>
  <c r="RLM188" i="6"/>
  <c r="RLL188" i="6"/>
  <c r="RLK188" i="6"/>
  <c r="RLJ188" i="6"/>
  <c r="RLI188" i="6"/>
  <c r="RLH188" i="6"/>
  <c r="RLG188" i="6"/>
  <c r="RLF188" i="6"/>
  <c r="RLE188" i="6"/>
  <c r="RLD188" i="6"/>
  <c r="RLC188" i="6"/>
  <c r="RLB188" i="6"/>
  <c r="RLA188" i="6"/>
  <c r="RKZ188" i="6"/>
  <c r="RKY188" i="6"/>
  <c r="RKX188" i="6"/>
  <c r="RKW188" i="6"/>
  <c r="RKV188" i="6"/>
  <c r="RKU188" i="6"/>
  <c r="RKT188" i="6"/>
  <c r="RKS188" i="6"/>
  <c r="RKR188" i="6"/>
  <c r="RKQ188" i="6"/>
  <c r="RKP188" i="6"/>
  <c r="RKO188" i="6"/>
  <c r="RKN188" i="6"/>
  <c r="RKM188" i="6"/>
  <c r="RKL188" i="6"/>
  <c r="RKK188" i="6"/>
  <c r="RKJ188" i="6"/>
  <c r="RKI188" i="6"/>
  <c r="RKH188" i="6"/>
  <c r="RKG188" i="6"/>
  <c r="RKF188" i="6"/>
  <c r="RKE188" i="6"/>
  <c r="RKD188" i="6"/>
  <c r="RKC188" i="6"/>
  <c r="RKB188" i="6"/>
  <c r="RKA188" i="6"/>
  <c r="RJZ188" i="6"/>
  <c r="RJY188" i="6"/>
  <c r="RJX188" i="6"/>
  <c r="RJW188" i="6"/>
  <c r="RJV188" i="6"/>
  <c r="RJU188" i="6"/>
  <c r="RJT188" i="6"/>
  <c r="RJS188" i="6"/>
  <c r="RJR188" i="6"/>
  <c r="RJQ188" i="6"/>
  <c r="RJP188" i="6"/>
  <c r="RJO188" i="6"/>
  <c r="RJN188" i="6"/>
  <c r="RJM188" i="6"/>
  <c r="RJL188" i="6"/>
  <c r="RJK188" i="6"/>
  <c r="RJJ188" i="6"/>
  <c r="RJI188" i="6"/>
  <c r="RJH188" i="6"/>
  <c r="RJG188" i="6"/>
  <c r="RJF188" i="6"/>
  <c r="RJE188" i="6"/>
  <c r="RJD188" i="6"/>
  <c r="RJC188" i="6"/>
  <c r="RJB188" i="6"/>
  <c r="RJA188" i="6"/>
  <c r="RIZ188" i="6"/>
  <c r="RIY188" i="6"/>
  <c r="RIX188" i="6"/>
  <c r="RIW188" i="6"/>
  <c r="RIV188" i="6"/>
  <c r="RIU188" i="6"/>
  <c r="RIT188" i="6"/>
  <c r="RIS188" i="6"/>
  <c r="RIR188" i="6"/>
  <c r="RIQ188" i="6"/>
  <c r="RIP188" i="6"/>
  <c r="RIO188" i="6"/>
  <c r="RIN188" i="6"/>
  <c r="RIM188" i="6"/>
  <c r="RIL188" i="6"/>
  <c r="RIK188" i="6"/>
  <c r="RIJ188" i="6"/>
  <c r="RII188" i="6"/>
  <c r="RIH188" i="6"/>
  <c r="RIG188" i="6"/>
  <c r="RIF188" i="6"/>
  <c r="RIE188" i="6"/>
  <c r="RID188" i="6"/>
  <c r="RIC188" i="6"/>
  <c r="RIB188" i="6"/>
  <c r="RIA188" i="6"/>
  <c r="RHZ188" i="6"/>
  <c r="RHY188" i="6"/>
  <c r="RHX188" i="6"/>
  <c r="RHW188" i="6"/>
  <c r="RHV188" i="6"/>
  <c r="RHU188" i="6"/>
  <c r="RHT188" i="6"/>
  <c r="RHS188" i="6"/>
  <c r="RHR188" i="6"/>
  <c r="RHQ188" i="6"/>
  <c r="RHP188" i="6"/>
  <c r="RHO188" i="6"/>
  <c r="RHN188" i="6"/>
  <c r="RHM188" i="6"/>
  <c r="RHL188" i="6"/>
  <c r="RHK188" i="6"/>
  <c r="RHJ188" i="6"/>
  <c r="RHI188" i="6"/>
  <c r="RHH188" i="6"/>
  <c r="RHG188" i="6"/>
  <c r="RHF188" i="6"/>
  <c r="RHE188" i="6"/>
  <c r="RHD188" i="6"/>
  <c r="RHC188" i="6"/>
  <c r="RHB188" i="6"/>
  <c r="RHA188" i="6"/>
  <c r="RGZ188" i="6"/>
  <c r="RGY188" i="6"/>
  <c r="RGX188" i="6"/>
  <c r="RGW188" i="6"/>
  <c r="RGV188" i="6"/>
  <c r="RGU188" i="6"/>
  <c r="RGT188" i="6"/>
  <c r="RGS188" i="6"/>
  <c r="RGR188" i="6"/>
  <c r="RGQ188" i="6"/>
  <c r="RGP188" i="6"/>
  <c r="RGO188" i="6"/>
  <c r="RGN188" i="6"/>
  <c r="RGM188" i="6"/>
  <c r="RGL188" i="6"/>
  <c r="RGK188" i="6"/>
  <c r="RGJ188" i="6"/>
  <c r="RGI188" i="6"/>
  <c r="RGH188" i="6"/>
  <c r="RGG188" i="6"/>
  <c r="RGF188" i="6"/>
  <c r="RGE188" i="6"/>
  <c r="RGD188" i="6"/>
  <c r="RGC188" i="6"/>
  <c r="RGB188" i="6"/>
  <c r="RGA188" i="6"/>
  <c r="RFZ188" i="6"/>
  <c r="RFY188" i="6"/>
  <c r="RFX188" i="6"/>
  <c r="RFW188" i="6"/>
  <c r="RFV188" i="6"/>
  <c r="RFU188" i="6"/>
  <c r="RFT188" i="6"/>
  <c r="RFS188" i="6"/>
  <c r="RFR188" i="6"/>
  <c r="RFQ188" i="6"/>
  <c r="RFP188" i="6"/>
  <c r="RFO188" i="6"/>
  <c r="RFN188" i="6"/>
  <c r="RFM188" i="6"/>
  <c r="RFL188" i="6"/>
  <c r="RFK188" i="6"/>
  <c r="RFJ188" i="6"/>
  <c r="RFI188" i="6"/>
  <c r="RFH188" i="6"/>
  <c r="RFG188" i="6"/>
  <c r="RFF188" i="6"/>
  <c r="RFE188" i="6"/>
  <c r="RFD188" i="6"/>
  <c r="RFC188" i="6"/>
  <c r="RFB188" i="6"/>
  <c r="RFA188" i="6"/>
  <c r="REZ188" i="6"/>
  <c r="REY188" i="6"/>
  <c r="REX188" i="6"/>
  <c r="REW188" i="6"/>
  <c r="REV188" i="6"/>
  <c r="REU188" i="6"/>
  <c r="RET188" i="6"/>
  <c r="RES188" i="6"/>
  <c r="RER188" i="6"/>
  <c r="REQ188" i="6"/>
  <c r="REP188" i="6"/>
  <c r="REO188" i="6"/>
  <c r="REN188" i="6"/>
  <c r="REM188" i="6"/>
  <c r="REL188" i="6"/>
  <c r="REK188" i="6"/>
  <c r="REJ188" i="6"/>
  <c r="REI188" i="6"/>
  <c r="REH188" i="6"/>
  <c r="REG188" i="6"/>
  <c r="REF188" i="6"/>
  <c r="REE188" i="6"/>
  <c r="RED188" i="6"/>
  <c r="REC188" i="6"/>
  <c r="REB188" i="6"/>
  <c r="REA188" i="6"/>
  <c r="RDZ188" i="6"/>
  <c r="RDY188" i="6"/>
  <c r="RDX188" i="6"/>
  <c r="RDW188" i="6"/>
  <c r="RDV188" i="6"/>
  <c r="RDU188" i="6"/>
  <c r="RDT188" i="6"/>
  <c r="RDS188" i="6"/>
  <c r="RDR188" i="6"/>
  <c r="RDQ188" i="6"/>
  <c r="RDP188" i="6"/>
  <c r="RDO188" i="6"/>
  <c r="RDN188" i="6"/>
  <c r="RDM188" i="6"/>
  <c r="RDL188" i="6"/>
  <c r="RDK188" i="6"/>
  <c r="RDJ188" i="6"/>
  <c r="RDI188" i="6"/>
  <c r="RDH188" i="6"/>
  <c r="RDG188" i="6"/>
  <c r="RDF188" i="6"/>
  <c r="RDE188" i="6"/>
  <c r="RDD188" i="6"/>
  <c r="RDC188" i="6"/>
  <c r="RDB188" i="6"/>
  <c r="RDA188" i="6"/>
  <c r="RCZ188" i="6"/>
  <c r="RCY188" i="6"/>
  <c r="RCX188" i="6"/>
  <c r="RCW188" i="6"/>
  <c r="RCV188" i="6"/>
  <c r="RCU188" i="6"/>
  <c r="RCT188" i="6"/>
  <c r="RCS188" i="6"/>
  <c r="RCR188" i="6"/>
  <c r="RCQ188" i="6"/>
  <c r="RCP188" i="6"/>
  <c r="RCO188" i="6"/>
  <c r="RCN188" i="6"/>
  <c r="RCM188" i="6"/>
  <c r="RCL188" i="6"/>
  <c r="RCK188" i="6"/>
  <c r="RCJ188" i="6"/>
  <c r="RCI188" i="6"/>
  <c r="RCH188" i="6"/>
  <c r="RCG188" i="6"/>
  <c r="RCF188" i="6"/>
  <c r="RCE188" i="6"/>
  <c r="RCD188" i="6"/>
  <c r="RCC188" i="6"/>
  <c r="RCB188" i="6"/>
  <c r="RCA188" i="6"/>
  <c r="RBZ188" i="6"/>
  <c r="RBY188" i="6"/>
  <c r="RBX188" i="6"/>
  <c r="RBW188" i="6"/>
  <c r="RBV188" i="6"/>
  <c r="RBU188" i="6"/>
  <c r="RBT188" i="6"/>
  <c r="RBS188" i="6"/>
  <c r="RBR188" i="6"/>
  <c r="RBQ188" i="6"/>
  <c r="RBP188" i="6"/>
  <c r="RBO188" i="6"/>
  <c r="RBN188" i="6"/>
  <c r="RBM188" i="6"/>
  <c r="RBL188" i="6"/>
  <c r="RBK188" i="6"/>
  <c r="RBJ188" i="6"/>
  <c r="RBI188" i="6"/>
  <c r="RBH188" i="6"/>
  <c r="RBG188" i="6"/>
  <c r="RBF188" i="6"/>
  <c r="RBE188" i="6"/>
  <c r="RBD188" i="6"/>
  <c r="RBC188" i="6"/>
  <c r="RBB188" i="6"/>
  <c r="RBA188" i="6"/>
  <c r="RAZ188" i="6"/>
  <c r="RAY188" i="6"/>
  <c r="RAX188" i="6"/>
  <c r="RAW188" i="6"/>
  <c r="RAV188" i="6"/>
  <c r="RAU188" i="6"/>
  <c r="RAT188" i="6"/>
  <c r="RAS188" i="6"/>
  <c r="RAR188" i="6"/>
  <c r="RAQ188" i="6"/>
  <c r="RAP188" i="6"/>
  <c r="RAO188" i="6"/>
  <c r="RAN188" i="6"/>
  <c r="RAM188" i="6"/>
  <c r="RAL188" i="6"/>
  <c r="RAK188" i="6"/>
  <c r="RAJ188" i="6"/>
  <c r="RAI188" i="6"/>
  <c r="RAH188" i="6"/>
  <c r="RAG188" i="6"/>
  <c r="RAF188" i="6"/>
  <c r="RAE188" i="6"/>
  <c r="RAD188" i="6"/>
  <c r="RAC188" i="6"/>
  <c r="RAB188" i="6"/>
  <c r="RAA188" i="6"/>
  <c r="QZZ188" i="6"/>
  <c r="QZY188" i="6"/>
  <c r="QZX188" i="6"/>
  <c r="QZW188" i="6"/>
  <c r="QZV188" i="6"/>
  <c r="QZU188" i="6"/>
  <c r="QZT188" i="6"/>
  <c r="QZS188" i="6"/>
  <c r="QZR188" i="6"/>
  <c r="QZQ188" i="6"/>
  <c r="QZP188" i="6"/>
  <c r="QZO188" i="6"/>
  <c r="QZN188" i="6"/>
  <c r="QZM188" i="6"/>
  <c r="QZL188" i="6"/>
  <c r="QZK188" i="6"/>
  <c r="QZJ188" i="6"/>
  <c r="QZI188" i="6"/>
  <c r="QZH188" i="6"/>
  <c r="QZG188" i="6"/>
  <c r="QZF188" i="6"/>
  <c r="QZE188" i="6"/>
  <c r="QZD188" i="6"/>
  <c r="QZC188" i="6"/>
  <c r="QZB188" i="6"/>
  <c r="QZA188" i="6"/>
  <c r="QYZ188" i="6"/>
  <c r="QYY188" i="6"/>
  <c r="QYX188" i="6"/>
  <c r="QYW188" i="6"/>
  <c r="QYV188" i="6"/>
  <c r="QYU188" i="6"/>
  <c r="QYT188" i="6"/>
  <c r="QYS188" i="6"/>
  <c r="QYR188" i="6"/>
  <c r="QYQ188" i="6"/>
  <c r="QYP188" i="6"/>
  <c r="QYO188" i="6"/>
  <c r="QYN188" i="6"/>
  <c r="QYM188" i="6"/>
  <c r="QYL188" i="6"/>
  <c r="QYK188" i="6"/>
  <c r="QYJ188" i="6"/>
  <c r="QYI188" i="6"/>
  <c r="QYH188" i="6"/>
  <c r="QYG188" i="6"/>
  <c r="QYF188" i="6"/>
  <c r="QYE188" i="6"/>
  <c r="QYD188" i="6"/>
  <c r="QYC188" i="6"/>
  <c r="QYB188" i="6"/>
  <c r="QYA188" i="6"/>
  <c r="QXZ188" i="6"/>
  <c r="QXY188" i="6"/>
  <c r="QXX188" i="6"/>
  <c r="QXW188" i="6"/>
  <c r="QXV188" i="6"/>
  <c r="QXU188" i="6"/>
  <c r="QXT188" i="6"/>
  <c r="QXS188" i="6"/>
  <c r="QXR188" i="6"/>
  <c r="QXQ188" i="6"/>
  <c r="QXP188" i="6"/>
  <c r="QXO188" i="6"/>
  <c r="QXN188" i="6"/>
  <c r="QXM188" i="6"/>
  <c r="QXL188" i="6"/>
  <c r="QXK188" i="6"/>
  <c r="QXJ188" i="6"/>
  <c r="QXI188" i="6"/>
  <c r="QXH188" i="6"/>
  <c r="QXG188" i="6"/>
  <c r="QXF188" i="6"/>
  <c r="QXE188" i="6"/>
  <c r="QXD188" i="6"/>
  <c r="QXC188" i="6"/>
  <c r="QXB188" i="6"/>
  <c r="QXA188" i="6"/>
  <c r="QWZ188" i="6"/>
  <c r="QWY188" i="6"/>
  <c r="QWX188" i="6"/>
  <c r="QWW188" i="6"/>
  <c r="QWV188" i="6"/>
  <c r="QWU188" i="6"/>
  <c r="QWT188" i="6"/>
  <c r="QWS188" i="6"/>
  <c r="QWR188" i="6"/>
  <c r="QWQ188" i="6"/>
  <c r="QWP188" i="6"/>
  <c r="QWO188" i="6"/>
  <c r="QWN188" i="6"/>
  <c r="QWM188" i="6"/>
  <c r="QWL188" i="6"/>
  <c r="QWK188" i="6"/>
  <c r="QWJ188" i="6"/>
  <c r="QWI188" i="6"/>
  <c r="QWH188" i="6"/>
  <c r="QWG188" i="6"/>
  <c r="QWF188" i="6"/>
  <c r="QWE188" i="6"/>
  <c r="QWD188" i="6"/>
  <c r="QWC188" i="6"/>
  <c r="QWB188" i="6"/>
  <c r="QWA188" i="6"/>
  <c r="QVZ188" i="6"/>
  <c r="QVY188" i="6"/>
  <c r="QVX188" i="6"/>
  <c r="QVW188" i="6"/>
  <c r="QVV188" i="6"/>
  <c r="QVU188" i="6"/>
  <c r="QVT188" i="6"/>
  <c r="QVS188" i="6"/>
  <c r="QVR188" i="6"/>
  <c r="QVQ188" i="6"/>
  <c r="QVP188" i="6"/>
  <c r="QVO188" i="6"/>
  <c r="QVN188" i="6"/>
  <c r="QVM188" i="6"/>
  <c r="QVL188" i="6"/>
  <c r="QVK188" i="6"/>
  <c r="QVJ188" i="6"/>
  <c r="QVI188" i="6"/>
  <c r="QVH188" i="6"/>
  <c r="QVG188" i="6"/>
  <c r="QVF188" i="6"/>
  <c r="QVE188" i="6"/>
  <c r="QVD188" i="6"/>
  <c r="QVC188" i="6"/>
  <c r="QVB188" i="6"/>
  <c r="QVA188" i="6"/>
  <c r="QUZ188" i="6"/>
  <c r="QUY188" i="6"/>
  <c r="QUX188" i="6"/>
  <c r="QUW188" i="6"/>
  <c r="QUV188" i="6"/>
  <c r="QUU188" i="6"/>
  <c r="QUT188" i="6"/>
  <c r="QUS188" i="6"/>
  <c r="QUR188" i="6"/>
  <c r="QUQ188" i="6"/>
  <c r="QUP188" i="6"/>
  <c r="QUO188" i="6"/>
  <c r="QUN188" i="6"/>
  <c r="QUM188" i="6"/>
  <c r="QUL188" i="6"/>
  <c r="QUK188" i="6"/>
  <c r="QUJ188" i="6"/>
  <c r="QUI188" i="6"/>
  <c r="QUH188" i="6"/>
  <c r="QUG188" i="6"/>
  <c r="QUF188" i="6"/>
  <c r="QUE188" i="6"/>
  <c r="QUD188" i="6"/>
  <c r="QUC188" i="6"/>
  <c r="QUB188" i="6"/>
  <c r="QUA188" i="6"/>
  <c r="QTZ188" i="6"/>
  <c r="QTY188" i="6"/>
  <c r="QTX188" i="6"/>
  <c r="QTW188" i="6"/>
  <c r="QTV188" i="6"/>
  <c r="QTU188" i="6"/>
  <c r="QTT188" i="6"/>
  <c r="QTS188" i="6"/>
  <c r="QTR188" i="6"/>
  <c r="QTQ188" i="6"/>
  <c r="QTP188" i="6"/>
  <c r="QTO188" i="6"/>
  <c r="QTN188" i="6"/>
  <c r="QTM188" i="6"/>
  <c r="QTL188" i="6"/>
  <c r="QTK188" i="6"/>
  <c r="QTJ188" i="6"/>
  <c r="QTI188" i="6"/>
  <c r="QTH188" i="6"/>
  <c r="QTG188" i="6"/>
  <c r="QTF188" i="6"/>
  <c r="QTE188" i="6"/>
  <c r="QTD188" i="6"/>
  <c r="QTC188" i="6"/>
  <c r="QTB188" i="6"/>
  <c r="QTA188" i="6"/>
  <c r="QSZ188" i="6"/>
  <c r="QSY188" i="6"/>
  <c r="QSX188" i="6"/>
  <c r="QSW188" i="6"/>
  <c r="QSV188" i="6"/>
  <c r="QSU188" i="6"/>
  <c r="QST188" i="6"/>
  <c r="QSS188" i="6"/>
  <c r="QSR188" i="6"/>
  <c r="QSQ188" i="6"/>
  <c r="QSP188" i="6"/>
  <c r="QSO188" i="6"/>
  <c r="QSN188" i="6"/>
  <c r="QSM188" i="6"/>
  <c r="QSL188" i="6"/>
  <c r="QSK188" i="6"/>
  <c r="QSJ188" i="6"/>
  <c r="QSI188" i="6"/>
  <c r="QSH188" i="6"/>
  <c r="QSG188" i="6"/>
  <c r="QSF188" i="6"/>
  <c r="QSE188" i="6"/>
  <c r="QSD188" i="6"/>
  <c r="QSC188" i="6"/>
  <c r="QSB188" i="6"/>
  <c r="QSA188" i="6"/>
  <c r="QRZ188" i="6"/>
  <c r="QRY188" i="6"/>
  <c r="QRX188" i="6"/>
  <c r="QRW188" i="6"/>
  <c r="QRV188" i="6"/>
  <c r="QRU188" i="6"/>
  <c r="QRT188" i="6"/>
  <c r="QRS188" i="6"/>
  <c r="QRR188" i="6"/>
  <c r="QRQ188" i="6"/>
  <c r="QRP188" i="6"/>
  <c r="QRO188" i="6"/>
  <c r="QRN188" i="6"/>
  <c r="QRM188" i="6"/>
  <c r="QRL188" i="6"/>
  <c r="QRK188" i="6"/>
  <c r="QRJ188" i="6"/>
  <c r="QRI188" i="6"/>
  <c r="QRH188" i="6"/>
  <c r="QRG188" i="6"/>
  <c r="QRF188" i="6"/>
  <c r="QRE188" i="6"/>
  <c r="QRD188" i="6"/>
  <c r="QRC188" i="6"/>
  <c r="QRB188" i="6"/>
  <c r="QRA188" i="6"/>
  <c r="QQZ188" i="6"/>
  <c r="QQY188" i="6"/>
  <c r="QQX188" i="6"/>
  <c r="QQW188" i="6"/>
  <c r="QQV188" i="6"/>
  <c r="QQU188" i="6"/>
  <c r="QQT188" i="6"/>
  <c r="QQS188" i="6"/>
  <c r="QQR188" i="6"/>
  <c r="QQQ188" i="6"/>
  <c r="QQP188" i="6"/>
  <c r="QQO188" i="6"/>
  <c r="QQN188" i="6"/>
  <c r="QQM188" i="6"/>
  <c r="QQL188" i="6"/>
  <c r="QQK188" i="6"/>
  <c r="QQJ188" i="6"/>
  <c r="QQI188" i="6"/>
  <c r="QQH188" i="6"/>
  <c r="QQG188" i="6"/>
  <c r="QQF188" i="6"/>
  <c r="QQE188" i="6"/>
  <c r="QQD188" i="6"/>
  <c r="QQC188" i="6"/>
  <c r="QQB188" i="6"/>
  <c r="QQA188" i="6"/>
  <c r="QPZ188" i="6"/>
  <c r="QPY188" i="6"/>
  <c r="QPX188" i="6"/>
  <c r="QPW188" i="6"/>
  <c r="QPV188" i="6"/>
  <c r="QPU188" i="6"/>
  <c r="QPT188" i="6"/>
  <c r="QPS188" i="6"/>
  <c r="QPR188" i="6"/>
  <c r="QPQ188" i="6"/>
  <c r="QPP188" i="6"/>
  <c r="QPO188" i="6"/>
  <c r="QPN188" i="6"/>
  <c r="QPM188" i="6"/>
  <c r="QPL188" i="6"/>
  <c r="QPK188" i="6"/>
  <c r="QPJ188" i="6"/>
  <c r="QPI188" i="6"/>
  <c r="QPH188" i="6"/>
  <c r="QPG188" i="6"/>
  <c r="QPF188" i="6"/>
  <c r="QPE188" i="6"/>
  <c r="QPD188" i="6"/>
  <c r="QPC188" i="6"/>
  <c r="QPB188" i="6"/>
  <c r="QPA188" i="6"/>
  <c r="QOZ188" i="6"/>
  <c r="QOY188" i="6"/>
  <c r="QOX188" i="6"/>
  <c r="QOW188" i="6"/>
  <c r="QOV188" i="6"/>
  <c r="QOU188" i="6"/>
  <c r="QOT188" i="6"/>
  <c r="QOS188" i="6"/>
  <c r="QOR188" i="6"/>
  <c r="QOQ188" i="6"/>
  <c r="QOP188" i="6"/>
  <c r="QOO188" i="6"/>
  <c r="QON188" i="6"/>
  <c r="QOM188" i="6"/>
  <c r="QOL188" i="6"/>
  <c r="QOK188" i="6"/>
  <c r="QOJ188" i="6"/>
  <c r="QOI188" i="6"/>
  <c r="QOH188" i="6"/>
  <c r="QOG188" i="6"/>
  <c r="QOF188" i="6"/>
  <c r="QOE188" i="6"/>
  <c r="QOD188" i="6"/>
  <c r="QOC188" i="6"/>
  <c r="QOB188" i="6"/>
  <c r="QOA188" i="6"/>
  <c r="QNZ188" i="6"/>
  <c r="QNY188" i="6"/>
  <c r="QNX188" i="6"/>
  <c r="QNW188" i="6"/>
  <c r="QNV188" i="6"/>
  <c r="QNU188" i="6"/>
  <c r="QNT188" i="6"/>
  <c r="QNS188" i="6"/>
  <c r="QNR188" i="6"/>
  <c r="QNQ188" i="6"/>
  <c r="QNP188" i="6"/>
  <c r="QNO188" i="6"/>
  <c r="QNN188" i="6"/>
  <c r="QNM188" i="6"/>
  <c r="QNL188" i="6"/>
  <c r="QNK188" i="6"/>
  <c r="QNJ188" i="6"/>
  <c r="QNI188" i="6"/>
  <c r="QNH188" i="6"/>
  <c r="QNG188" i="6"/>
  <c r="QNF188" i="6"/>
  <c r="QNE188" i="6"/>
  <c r="QND188" i="6"/>
  <c r="QNC188" i="6"/>
  <c r="QNB188" i="6"/>
  <c r="QNA188" i="6"/>
  <c r="QMZ188" i="6"/>
  <c r="QMY188" i="6"/>
  <c r="QMX188" i="6"/>
  <c r="QMW188" i="6"/>
  <c r="QMV188" i="6"/>
  <c r="QMU188" i="6"/>
  <c r="QMT188" i="6"/>
  <c r="QMS188" i="6"/>
  <c r="QMR188" i="6"/>
  <c r="QMQ188" i="6"/>
  <c r="QMP188" i="6"/>
  <c r="QMO188" i="6"/>
  <c r="QMN188" i="6"/>
  <c r="QMM188" i="6"/>
  <c r="QML188" i="6"/>
  <c r="QMK188" i="6"/>
  <c r="QMJ188" i="6"/>
  <c r="QMI188" i="6"/>
  <c r="QMH188" i="6"/>
  <c r="QMG188" i="6"/>
  <c r="QMF188" i="6"/>
  <c r="QME188" i="6"/>
  <c r="QMD188" i="6"/>
  <c r="QMC188" i="6"/>
  <c r="QMB188" i="6"/>
  <c r="QMA188" i="6"/>
  <c r="QLZ188" i="6"/>
  <c r="QLY188" i="6"/>
  <c r="QLX188" i="6"/>
  <c r="QLW188" i="6"/>
  <c r="QLV188" i="6"/>
  <c r="QLU188" i="6"/>
  <c r="QLT188" i="6"/>
  <c r="QLS188" i="6"/>
  <c r="QLR188" i="6"/>
  <c r="QLQ188" i="6"/>
  <c r="QLP188" i="6"/>
  <c r="QLO188" i="6"/>
  <c r="QLN188" i="6"/>
  <c r="QLM188" i="6"/>
  <c r="QLL188" i="6"/>
  <c r="QLK188" i="6"/>
  <c r="QLJ188" i="6"/>
  <c r="QLI188" i="6"/>
  <c r="QLH188" i="6"/>
  <c r="QLG188" i="6"/>
  <c r="QLF188" i="6"/>
  <c r="QLE188" i="6"/>
  <c r="QLD188" i="6"/>
  <c r="QLC188" i="6"/>
  <c r="QLB188" i="6"/>
  <c r="QLA188" i="6"/>
  <c r="QKZ188" i="6"/>
  <c r="QKY188" i="6"/>
  <c r="QKX188" i="6"/>
  <c r="QKW188" i="6"/>
  <c r="QKV188" i="6"/>
  <c r="QKU188" i="6"/>
  <c r="QKT188" i="6"/>
  <c r="QKS188" i="6"/>
  <c r="QKR188" i="6"/>
  <c r="QKQ188" i="6"/>
  <c r="QKP188" i="6"/>
  <c r="QKO188" i="6"/>
  <c r="QKN188" i="6"/>
  <c r="QKM188" i="6"/>
  <c r="QKL188" i="6"/>
  <c r="QKK188" i="6"/>
  <c r="QKJ188" i="6"/>
  <c r="QKI188" i="6"/>
  <c r="QKH188" i="6"/>
  <c r="QKG188" i="6"/>
  <c r="QKF188" i="6"/>
  <c r="QKE188" i="6"/>
  <c r="QKD188" i="6"/>
  <c r="QKC188" i="6"/>
  <c r="QKB188" i="6"/>
  <c r="QKA188" i="6"/>
  <c r="QJZ188" i="6"/>
  <c r="QJY188" i="6"/>
  <c r="QJX188" i="6"/>
  <c r="QJW188" i="6"/>
  <c r="QJV188" i="6"/>
  <c r="QJU188" i="6"/>
  <c r="QJT188" i="6"/>
  <c r="QJS188" i="6"/>
  <c r="QJR188" i="6"/>
  <c r="QJQ188" i="6"/>
  <c r="QJP188" i="6"/>
  <c r="QJO188" i="6"/>
  <c r="QJN188" i="6"/>
  <c r="QJM188" i="6"/>
  <c r="QJL188" i="6"/>
  <c r="QJK188" i="6"/>
  <c r="QJJ188" i="6"/>
  <c r="QJI188" i="6"/>
  <c r="QJH188" i="6"/>
  <c r="QJG188" i="6"/>
  <c r="QJF188" i="6"/>
  <c r="QJE188" i="6"/>
  <c r="QJD188" i="6"/>
  <c r="QJC188" i="6"/>
  <c r="QJB188" i="6"/>
  <c r="QJA188" i="6"/>
  <c r="QIZ188" i="6"/>
  <c r="QIY188" i="6"/>
  <c r="QIX188" i="6"/>
  <c r="QIW188" i="6"/>
  <c r="QIV188" i="6"/>
  <c r="QIU188" i="6"/>
  <c r="QIT188" i="6"/>
  <c r="QIS188" i="6"/>
  <c r="QIR188" i="6"/>
  <c r="QIQ188" i="6"/>
  <c r="QIP188" i="6"/>
  <c r="QIO188" i="6"/>
  <c r="QIN188" i="6"/>
  <c r="QIM188" i="6"/>
  <c r="QIL188" i="6"/>
  <c r="QIK188" i="6"/>
  <c r="QIJ188" i="6"/>
  <c r="QII188" i="6"/>
  <c r="QIH188" i="6"/>
  <c r="QIG188" i="6"/>
  <c r="QIF188" i="6"/>
  <c r="QIE188" i="6"/>
  <c r="QID188" i="6"/>
  <c r="QIC188" i="6"/>
  <c r="QIB188" i="6"/>
  <c r="QIA188" i="6"/>
  <c r="QHZ188" i="6"/>
  <c r="QHY188" i="6"/>
  <c r="QHX188" i="6"/>
  <c r="QHW188" i="6"/>
  <c r="QHV188" i="6"/>
  <c r="QHU188" i="6"/>
  <c r="QHT188" i="6"/>
  <c r="QHS188" i="6"/>
  <c r="QHR188" i="6"/>
  <c r="QHQ188" i="6"/>
  <c r="QHP188" i="6"/>
  <c r="QHO188" i="6"/>
  <c r="QHN188" i="6"/>
  <c r="QHM188" i="6"/>
  <c r="QHL188" i="6"/>
  <c r="QHK188" i="6"/>
  <c r="QHJ188" i="6"/>
  <c r="QHI188" i="6"/>
  <c r="QHH188" i="6"/>
  <c r="QHG188" i="6"/>
  <c r="QHF188" i="6"/>
  <c r="QHE188" i="6"/>
  <c r="QHD188" i="6"/>
  <c r="QHC188" i="6"/>
  <c r="QHB188" i="6"/>
  <c r="QHA188" i="6"/>
  <c r="QGZ188" i="6"/>
  <c r="QGY188" i="6"/>
  <c r="QGX188" i="6"/>
  <c r="QGW188" i="6"/>
  <c r="QGV188" i="6"/>
  <c r="QGU188" i="6"/>
  <c r="QGT188" i="6"/>
  <c r="QGS188" i="6"/>
  <c r="QGR188" i="6"/>
  <c r="QGQ188" i="6"/>
  <c r="QGP188" i="6"/>
  <c r="QGO188" i="6"/>
  <c r="QGN188" i="6"/>
  <c r="QGM188" i="6"/>
  <c r="QGL188" i="6"/>
  <c r="QGK188" i="6"/>
  <c r="QGJ188" i="6"/>
  <c r="QGI188" i="6"/>
  <c r="QGH188" i="6"/>
  <c r="QGG188" i="6"/>
  <c r="QGF188" i="6"/>
  <c r="QGE188" i="6"/>
  <c r="QGD188" i="6"/>
  <c r="QGC188" i="6"/>
  <c r="QGB188" i="6"/>
  <c r="QGA188" i="6"/>
  <c r="QFZ188" i="6"/>
  <c r="QFY188" i="6"/>
  <c r="QFX188" i="6"/>
  <c r="QFW188" i="6"/>
  <c r="QFV188" i="6"/>
  <c r="QFU188" i="6"/>
  <c r="QFT188" i="6"/>
  <c r="QFS188" i="6"/>
  <c r="QFR188" i="6"/>
  <c r="QFQ188" i="6"/>
  <c r="QFP188" i="6"/>
  <c r="QFO188" i="6"/>
  <c r="QFN188" i="6"/>
  <c r="QFM188" i="6"/>
  <c r="QFL188" i="6"/>
  <c r="QFK188" i="6"/>
  <c r="QFJ188" i="6"/>
  <c r="QFI188" i="6"/>
  <c r="QFH188" i="6"/>
  <c r="QFG188" i="6"/>
  <c r="QFF188" i="6"/>
  <c r="QFE188" i="6"/>
  <c r="QFD188" i="6"/>
  <c r="QFC188" i="6"/>
  <c r="QFB188" i="6"/>
  <c r="QFA188" i="6"/>
  <c r="QEZ188" i="6"/>
  <c r="QEY188" i="6"/>
  <c r="QEX188" i="6"/>
  <c r="QEW188" i="6"/>
  <c r="QEV188" i="6"/>
  <c r="QEU188" i="6"/>
  <c r="QET188" i="6"/>
  <c r="QES188" i="6"/>
  <c r="QER188" i="6"/>
  <c r="QEQ188" i="6"/>
  <c r="QEP188" i="6"/>
  <c r="QEO188" i="6"/>
  <c r="QEN188" i="6"/>
  <c r="QEM188" i="6"/>
  <c r="QEL188" i="6"/>
  <c r="QEK188" i="6"/>
  <c r="QEJ188" i="6"/>
  <c r="QEI188" i="6"/>
  <c r="QEH188" i="6"/>
  <c r="QEG188" i="6"/>
  <c r="QEF188" i="6"/>
  <c r="QEE188" i="6"/>
  <c r="QED188" i="6"/>
  <c r="QEC188" i="6"/>
  <c r="QEB188" i="6"/>
  <c r="QEA188" i="6"/>
  <c r="QDZ188" i="6"/>
  <c r="QDY188" i="6"/>
  <c r="QDX188" i="6"/>
  <c r="QDW188" i="6"/>
  <c r="QDV188" i="6"/>
  <c r="QDU188" i="6"/>
  <c r="QDT188" i="6"/>
  <c r="QDS188" i="6"/>
  <c r="QDR188" i="6"/>
  <c r="QDQ188" i="6"/>
  <c r="QDP188" i="6"/>
  <c r="QDO188" i="6"/>
  <c r="QDN188" i="6"/>
  <c r="QDM188" i="6"/>
  <c r="QDL188" i="6"/>
  <c r="QDK188" i="6"/>
  <c r="QDJ188" i="6"/>
  <c r="QDI188" i="6"/>
  <c r="QDH188" i="6"/>
  <c r="QDG188" i="6"/>
  <c r="QDF188" i="6"/>
  <c r="QDE188" i="6"/>
  <c r="QDD188" i="6"/>
  <c r="QDC188" i="6"/>
  <c r="QDB188" i="6"/>
  <c r="QDA188" i="6"/>
  <c r="QCZ188" i="6"/>
  <c r="QCY188" i="6"/>
  <c r="QCX188" i="6"/>
  <c r="QCW188" i="6"/>
  <c r="QCV188" i="6"/>
  <c r="QCU188" i="6"/>
  <c r="QCT188" i="6"/>
  <c r="QCS188" i="6"/>
  <c r="QCR188" i="6"/>
  <c r="QCQ188" i="6"/>
  <c r="QCP188" i="6"/>
  <c r="QCO188" i="6"/>
  <c r="QCN188" i="6"/>
  <c r="QCM188" i="6"/>
  <c r="QCL188" i="6"/>
  <c r="QCK188" i="6"/>
  <c r="QCJ188" i="6"/>
  <c r="QCI188" i="6"/>
  <c r="QCH188" i="6"/>
  <c r="QCG188" i="6"/>
  <c r="QCF188" i="6"/>
  <c r="QCE188" i="6"/>
  <c r="QCD188" i="6"/>
  <c r="QCC188" i="6"/>
  <c r="QCB188" i="6"/>
  <c r="QCA188" i="6"/>
  <c r="QBZ188" i="6"/>
  <c r="QBY188" i="6"/>
  <c r="QBX188" i="6"/>
  <c r="QBW188" i="6"/>
  <c r="QBV188" i="6"/>
  <c r="QBU188" i="6"/>
  <c r="QBT188" i="6"/>
  <c r="QBS188" i="6"/>
  <c r="QBR188" i="6"/>
  <c r="QBQ188" i="6"/>
  <c r="QBP188" i="6"/>
  <c r="QBO188" i="6"/>
  <c r="QBN188" i="6"/>
  <c r="QBM188" i="6"/>
  <c r="QBL188" i="6"/>
  <c r="QBK188" i="6"/>
  <c r="QBJ188" i="6"/>
  <c r="QBI188" i="6"/>
  <c r="QBH188" i="6"/>
  <c r="QBG188" i="6"/>
  <c r="QBF188" i="6"/>
  <c r="QBE188" i="6"/>
  <c r="QBD188" i="6"/>
  <c r="QBC188" i="6"/>
  <c r="QBB188" i="6"/>
  <c r="QBA188" i="6"/>
  <c r="QAZ188" i="6"/>
  <c r="QAY188" i="6"/>
  <c r="QAX188" i="6"/>
  <c r="QAW188" i="6"/>
  <c r="QAV188" i="6"/>
  <c r="QAU188" i="6"/>
  <c r="QAT188" i="6"/>
  <c r="QAS188" i="6"/>
  <c r="QAR188" i="6"/>
  <c r="QAQ188" i="6"/>
  <c r="QAP188" i="6"/>
  <c r="QAO188" i="6"/>
  <c r="QAN188" i="6"/>
  <c r="QAM188" i="6"/>
  <c r="QAL188" i="6"/>
  <c r="QAK188" i="6"/>
  <c r="QAJ188" i="6"/>
  <c r="QAI188" i="6"/>
  <c r="QAH188" i="6"/>
  <c r="QAG188" i="6"/>
  <c r="QAF188" i="6"/>
  <c r="QAE188" i="6"/>
  <c r="QAD188" i="6"/>
  <c r="QAC188" i="6"/>
  <c r="QAB188" i="6"/>
  <c r="QAA188" i="6"/>
  <c r="PZZ188" i="6"/>
  <c r="PZY188" i="6"/>
  <c r="PZX188" i="6"/>
  <c r="PZW188" i="6"/>
  <c r="PZV188" i="6"/>
  <c r="PZU188" i="6"/>
  <c r="PZT188" i="6"/>
  <c r="PZS188" i="6"/>
  <c r="PZR188" i="6"/>
  <c r="PZQ188" i="6"/>
  <c r="PZP188" i="6"/>
  <c r="PZO188" i="6"/>
  <c r="PZN188" i="6"/>
  <c r="PZM188" i="6"/>
  <c r="PZL188" i="6"/>
  <c r="PZK188" i="6"/>
  <c r="PZJ188" i="6"/>
  <c r="PZI188" i="6"/>
  <c r="PZH188" i="6"/>
  <c r="PZG188" i="6"/>
  <c r="PZF188" i="6"/>
  <c r="PZE188" i="6"/>
  <c r="PZD188" i="6"/>
  <c r="PZC188" i="6"/>
  <c r="PZB188" i="6"/>
  <c r="PZA188" i="6"/>
  <c r="PYZ188" i="6"/>
  <c r="PYY188" i="6"/>
  <c r="PYX188" i="6"/>
  <c r="PYW188" i="6"/>
  <c r="PYV188" i="6"/>
  <c r="PYU188" i="6"/>
  <c r="PYT188" i="6"/>
  <c r="PYS188" i="6"/>
  <c r="PYR188" i="6"/>
  <c r="PYQ188" i="6"/>
  <c r="PYP188" i="6"/>
  <c r="PYO188" i="6"/>
  <c r="PYN188" i="6"/>
  <c r="PYM188" i="6"/>
  <c r="PYL188" i="6"/>
  <c r="PYK188" i="6"/>
  <c r="PYJ188" i="6"/>
  <c r="PYI188" i="6"/>
  <c r="PYH188" i="6"/>
  <c r="PYG188" i="6"/>
  <c r="PYF188" i="6"/>
  <c r="PYE188" i="6"/>
  <c r="PYD188" i="6"/>
  <c r="PYC188" i="6"/>
  <c r="PYB188" i="6"/>
  <c r="PYA188" i="6"/>
  <c r="PXZ188" i="6"/>
  <c r="PXY188" i="6"/>
  <c r="PXX188" i="6"/>
  <c r="PXW188" i="6"/>
  <c r="PXV188" i="6"/>
  <c r="PXU188" i="6"/>
  <c r="PXT188" i="6"/>
  <c r="PXS188" i="6"/>
  <c r="PXR188" i="6"/>
  <c r="PXQ188" i="6"/>
  <c r="PXP188" i="6"/>
  <c r="PXO188" i="6"/>
  <c r="PXN188" i="6"/>
  <c r="PXM188" i="6"/>
  <c r="PXL188" i="6"/>
  <c r="PXK188" i="6"/>
  <c r="PXJ188" i="6"/>
  <c r="PXI188" i="6"/>
  <c r="PXH188" i="6"/>
  <c r="PXG188" i="6"/>
  <c r="PXF188" i="6"/>
  <c r="PXE188" i="6"/>
  <c r="PXD188" i="6"/>
  <c r="PXC188" i="6"/>
  <c r="PXB188" i="6"/>
  <c r="PXA188" i="6"/>
  <c r="PWZ188" i="6"/>
  <c r="PWY188" i="6"/>
  <c r="PWX188" i="6"/>
  <c r="PWW188" i="6"/>
  <c r="PWV188" i="6"/>
  <c r="PWU188" i="6"/>
  <c r="PWT188" i="6"/>
  <c r="PWS188" i="6"/>
  <c r="PWR188" i="6"/>
  <c r="PWQ188" i="6"/>
  <c r="PWP188" i="6"/>
  <c r="PWO188" i="6"/>
  <c r="PWN188" i="6"/>
  <c r="PWM188" i="6"/>
  <c r="PWL188" i="6"/>
  <c r="PWK188" i="6"/>
  <c r="PWJ188" i="6"/>
  <c r="PWI188" i="6"/>
  <c r="PWH188" i="6"/>
  <c r="PWG188" i="6"/>
  <c r="PWF188" i="6"/>
  <c r="PWE188" i="6"/>
  <c r="PWD188" i="6"/>
  <c r="PWC188" i="6"/>
  <c r="PWB188" i="6"/>
  <c r="PWA188" i="6"/>
  <c r="PVZ188" i="6"/>
  <c r="PVY188" i="6"/>
  <c r="PVX188" i="6"/>
  <c r="PVW188" i="6"/>
  <c r="PVV188" i="6"/>
  <c r="PVU188" i="6"/>
  <c r="PVT188" i="6"/>
  <c r="PVS188" i="6"/>
  <c r="PVR188" i="6"/>
  <c r="PVQ188" i="6"/>
  <c r="PVP188" i="6"/>
  <c r="PVO188" i="6"/>
  <c r="PVN188" i="6"/>
  <c r="PVM188" i="6"/>
  <c r="PVL188" i="6"/>
  <c r="PVK188" i="6"/>
  <c r="PVJ188" i="6"/>
  <c r="PVI188" i="6"/>
  <c r="PVH188" i="6"/>
  <c r="PVG188" i="6"/>
  <c r="PVF188" i="6"/>
  <c r="PVE188" i="6"/>
  <c r="PVD188" i="6"/>
  <c r="PVC188" i="6"/>
  <c r="PVB188" i="6"/>
  <c r="PVA188" i="6"/>
  <c r="PUZ188" i="6"/>
  <c r="PUY188" i="6"/>
  <c r="PUX188" i="6"/>
  <c r="PUW188" i="6"/>
  <c r="PUV188" i="6"/>
  <c r="PUU188" i="6"/>
  <c r="PUT188" i="6"/>
  <c r="PUS188" i="6"/>
  <c r="PUR188" i="6"/>
  <c r="PUQ188" i="6"/>
  <c r="PUP188" i="6"/>
  <c r="PUO188" i="6"/>
  <c r="PUN188" i="6"/>
  <c r="PUM188" i="6"/>
  <c r="PUL188" i="6"/>
  <c r="PUK188" i="6"/>
  <c r="PUJ188" i="6"/>
  <c r="PUI188" i="6"/>
  <c r="PUH188" i="6"/>
  <c r="PUG188" i="6"/>
  <c r="PUF188" i="6"/>
  <c r="PUE188" i="6"/>
  <c r="PUD188" i="6"/>
  <c r="PUC188" i="6"/>
  <c r="PUB188" i="6"/>
  <c r="PUA188" i="6"/>
  <c r="PTZ188" i="6"/>
  <c r="PTY188" i="6"/>
  <c r="PTX188" i="6"/>
  <c r="PTW188" i="6"/>
  <c r="PTV188" i="6"/>
  <c r="PTU188" i="6"/>
  <c r="PTT188" i="6"/>
  <c r="PTS188" i="6"/>
  <c r="PTR188" i="6"/>
  <c r="PTQ188" i="6"/>
  <c r="PTP188" i="6"/>
  <c r="PTO188" i="6"/>
  <c r="PTN188" i="6"/>
  <c r="PTM188" i="6"/>
  <c r="PTL188" i="6"/>
  <c r="PTK188" i="6"/>
  <c r="PTJ188" i="6"/>
  <c r="PTI188" i="6"/>
  <c r="PTH188" i="6"/>
  <c r="PTG188" i="6"/>
  <c r="PTF188" i="6"/>
  <c r="PTE188" i="6"/>
  <c r="PTD188" i="6"/>
  <c r="PTC188" i="6"/>
  <c r="PTB188" i="6"/>
  <c r="PTA188" i="6"/>
  <c r="PSZ188" i="6"/>
  <c r="PSY188" i="6"/>
  <c r="PSX188" i="6"/>
  <c r="PSW188" i="6"/>
  <c r="PSV188" i="6"/>
  <c r="PSU188" i="6"/>
  <c r="PST188" i="6"/>
  <c r="PSS188" i="6"/>
  <c r="PSR188" i="6"/>
  <c r="PSQ188" i="6"/>
  <c r="PSP188" i="6"/>
  <c r="PSO188" i="6"/>
  <c r="PSN188" i="6"/>
  <c r="PSM188" i="6"/>
  <c r="PSL188" i="6"/>
  <c r="PSK188" i="6"/>
  <c r="PSJ188" i="6"/>
  <c r="PSI188" i="6"/>
  <c r="PSH188" i="6"/>
  <c r="PSG188" i="6"/>
  <c r="PSF188" i="6"/>
  <c r="PSE188" i="6"/>
  <c r="PSD188" i="6"/>
  <c r="PSC188" i="6"/>
  <c r="PSB188" i="6"/>
  <c r="PSA188" i="6"/>
  <c r="PRZ188" i="6"/>
  <c r="PRY188" i="6"/>
  <c r="PRX188" i="6"/>
  <c r="PRW188" i="6"/>
  <c r="PRV188" i="6"/>
  <c r="PRU188" i="6"/>
  <c r="PRT188" i="6"/>
  <c r="PRS188" i="6"/>
  <c r="PRR188" i="6"/>
  <c r="PRQ188" i="6"/>
  <c r="PRP188" i="6"/>
  <c r="PRO188" i="6"/>
  <c r="PRN188" i="6"/>
  <c r="PRM188" i="6"/>
  <c r="PRL188" i="6"/>
  <c r="PRK188" i="6"/>
  <c r="PRJ188" i="6"/>
  <c r="PRI188" i="6"/>
  <c r="PRH188" i="6"/>
  <c r="PRG188" i="6"/>
  <c r="PRF188" i="6"/>
  <c r="PRE188" i="6"/>
  <c r="PRD188" i="6"/>
  <c r="PRC188" i="6"/>
  <c r="PRB188" i="6"/>
  <c r="PRA188" i="6"/>
  <c r="PQZ188" i="6"/>
  <c r="PQY188" i="6"/>
  <c r="PQX188" i="6"/>
  <c r="PQW188" i="6"/>
  <c r="PQV188" i="6"/>
  <c r="PQU188" i="6"/>
  <c r="PQT188" i="6"/>
  <c r="PQS188" i="6"/>
  <c r="PQR188" i="6"/>
  <c r="PQQ188" i="6"/>
  <c r="PQP188" i="6"/>
  <c r="PQO188" i="6"/>
  <c r="PQN188" i="6"/>
  <c r="PQM188" i="6"/>
  <c r="PQL188" i="6"/>
  <c r="PQK188" i="6"/>
  <c r="PQJ188" i="6"/>
  <c r="PQI188" i="6"/>
  <c r="PQH188" i="6"/>
  <c r="PQG188" i="6"/>
  <c r="PQF188" i="6"/>
  <c r="PQE188" i="6"/>
  <c r="PQD188" i="6"/>
  <c r="PQC188" i="6"/>
  <c r="PQB188" i="6"/>
  <c r="PQA188" i="6"/>
  <c r="PPZ188" i="6"/>
  <c r="PPY188" i="6"/>
  <c r="PPX188" i="6"/>
  <c r="PPW188" i="6"/>
  <c r="PPV188" i="6"/>
  <c r="PPU188" i="6"/>
  <c r="PPT188" i="6"/>
  <c r="PPS188" i="6"/>
  <c r="PPR188" i="6"/>
  <c r="PPQ188" i="6"/>
  <c r="PPP188" i="6"/>
  <c r="PPO188" i="6"/>
  <c r="PPN188" i="6"/>
  <c r="PPM188" i="6"/>
  <c r="PPL188" i="6"/>
  <c r="PPK188" i="6"/>
  <c r="PPJ188" i="6"/>
  <c r="PPI188" i="6"/>
  <c r="PPH188" i="6"/>
  <c r="PPG188" i="6"/>
  <c r="PPF188" i="6"/>
  <c r="PPE188" i="6"/>
  <c r="PPD188" i="6"/>
  <c r="PPC188" i="6"/>
  <c r="PPB188" i="6"/>
  <c r="PPA188" i="6"/>
  <c r="POZ188" i="6"/>
  <c r="POY188" i="6"/>
  <c r="POX188" i="6"/>
  <c r="POW188" i="6"/>
  <c r="POV188" i="6"/>
  <c r="POU188" i="6"/>
  <c r="POT188" i="6"/>
  <c r="POS188" i="6"/>
  <c r="POR188" i="6"/>
  <c r="POQ188" i="6"/>
  <c r="POP188" i="6"/>
  <c r="POO188" i="6"/>
  <c r="PON188" i="6"/>
  <c r="POM188" i="6"/>
  <c r="POL188" i="6"/>
  <c r="POK188" i="6"/>
  <c r="POJ188" i="6"/>
  <c r="POI188" i="6"/>
  <c r="POH188" i="6"/>
  <c r="POG188" i="6"/>
  <c r="POF188" i="6"/>
  <c r="POE188" i="6"/>
  <c r="POD188" i="6"/>
  <c r="POC188" i="6"/>
  <c r="POB188" i="6"/>
  <c r="POA188" i="6"/>
  <c r="PNZ188" i="6"/>
  <c r="PNY188" i="6"/>
  <c r="PNX188" i="6"/>
  <c r="PNW188" i="6"/>
  <c r="PNV188" i="6"/>
  <c r="PNU188" i="6"/>
  <c r="PNT188" i="6"/>
  <c r="PNS188" i="6"/>
  <c r="PNR188" i="6"/>
  <c r="PNQ188" i="6"/>
  <c r="PNP188" i="6"/>
  <c r="PNO188" i="6"/>
  <c r="PNN188" i="6"/>
  <c r="PNM188" i="6"/>
  <c r="PNL188" i="6"/>
  <c r="PNK188" i="6"/>
  <c r="PNJ188" i="6"/>
  <c r="PNI188" i="6"/>
  <c r="PNH188" i="6"/>
  <c r="PNG188" i="6"/>
  <c r="PNF188" i="6"/>
  <c r="PNE188" i="6"/>
  <c r="PND188" i="6"/>
  <c r="PNC188" i="6"/>
  <c r="PNB188" i="6"/>
  <c r="PNA188" i="6"/>
  <c r="PMZ188" i="6"/>
  <c r="PMY188" i="6"/>
  <c r="PMX188" i="6"/>
  <c r="PMW188" i="6"/>
  <c r="PMV188" i="6"/>
  <c r="PMU188" i="6"/>
  <c r="PMT188" i="6"/>
  <c r="PMS188" i="6"/>
  <c r="PMR188" i="6"/>
  <c r="PMQ188" i="6"/>
  <c r="PMP188" i="6"/>
  <c r="PMO188" i="6"/>
  <c r="PMN188" i="6"/>
  <c r="PMM188" i="6"/>
  <c r="PML188" i="6"/>
  <c r="PMK188" i="6"/>
  <c r="PMJ188" i="6"/>
  <c r="PMI188" i="6"/>
  <c r="PMH188" i="6"/>
  <c r="PMG188" i="6"/>
  <c r="PMF188" i="6"/>
  <c r="PME188" i="6"/>
  <c r="PMD188" i="6"/>
  <c r="PMC188" i="6"/>
  <c r="PMB188" i="6"/>
  <c r="PMA188" i="6"/>
  <c r="PLZ188" i="6"/>
  <c r="PLY188" i="6"/>
  <c r="PLX188" i="6"/>
  <c r="PLW188" i="6"/>
  <c r="PLV188" i="6"/>
  <c r="PLU188" i="6"/>
  <c r="PLT188" i="6"/>
  <c r="PLS188" i="6"/>
  <c r="PLR188" i="6"/>
  <c r="PLQ188" i="6"/>
  <c r="PLP188" i="6"/>
  <c r="PLO188" i="6"/>
  <c r="PLN188" i="6"/>
  <c r="PLM188" i="6"/>
  <c r="PLL188" i="6"/>
  <c r="PLK188" i="6"/>
  <c r="PLJ188" i="6"/>
  <c r="PLI188" i="6"/>
  <c r="PLH188" i="6"/>
  <c r="PLG188" i="6"/>
  <c r="PLF188" i="6"/>
  <c r="PLE188" i="6"/>
  <c r="PLD188" i="6"/>
  <c r="PLC188" i="6"/>
  <c r="PLB188" i="6"/>
  <c r="PLA188" i="6"/>
  <c r="PKZ188" i="6"/>
  <c r="PKY188" i="6"/>
  <c r="PKX188" i="6"/>
  <c r="PKW188" i="6"/>
  <c r="PKV188" i="6"/>
  <c r="PKU188" i="6"/>
  <c r="PKT188" i="6"/>
  <c r="PKS188" i="6"/>
  <c r="PKR188" i="6"/>
  <c r="PKQ188" i="6"/>
  <c r="PKP188" i="6"/>
  <c r="PKO188" i="6"/>
  <c r="PKN188" i="6"/>
  <c r="PKM188" i="6"/>
  <c r="PKL188" i="6"/>
  <c r="PKK188" i="6"/>
  <c r="PKJ188" i="6"/>
  <c r="PKI188" i="6"/>
  <c r="PKH188" i="6"/>
  <c r="PKG188" i="6"/>
  <c r="PKF188" i="6"/>
  <c r="PKE188" i="6"/>
  <c r="PKD188" i="6"/>
  <c r="PKC188" i="6"/>
  <c r="PKB188" i="6"/>
  <c r="PKA188" i="6"/>
  <c r="PJZ188" i="6"/>
  <c r="PJY188" i="6"/>
  <c r="PJX188" i="6"/>
  <c r="PJW188" i="6"/>
  <c r="PJV188" i="6"/>
  <c r="PJU188" i="6"/>
  <c r="PJT188" i="6"/>
  <c r="PJS188" i="6"/>
  <c r="PJR188" i="6"/>
  <c r="PJQ188" i="6"/>
  <c r="PJP188" i="6"/>
  <c r="PJO188" i="6"/>
  <c r="PJN188" i="6"/>
  <c r="PJM188" i="6"/>
  <c r="PJL188" i="6"/>
  <c r="PJK188" i="6"/>
  <c r="PJJ188" i="6"/>
  <c r="PJI188" i="6"/>
  <c r="PJH188" i="6"/>
  <c r="PJG188" i="6"/>
  <c r="PJF188" i="6"/>
  <c r="PJE188" i="6"/>
  <c r="PJD188" i="6"/>
  <c r="PJC188" i="6"/>
  <c r="PJB188" i="6"/>
  <c r="PJA188" i="6"/>
  <c r="PIZ188" i="6"/>
  <c r="PIY188" i="6"/>
  <c r="PIX188" i="6"/>
  <c r="PIW188" i="6"/>
  <c r="PIV188" i="6"/>
  <c r="PIU188" i="6"/>
  <c r="PIT188" i="6"/>
  <c r="PIS188" i="6"/>
  <c r="PIR188" i="6"/>
  <c r="PIQ188" i="6"/>
  <c r="PIP188" i="6"/>
  <c r="PIO188" i="6"/>
  <c r="PIN188" i="6"/>
  <c r="PIM188" i="6"/>
  <c r="PIL188" i="6"/>
  <c r="PIK188" i="6"/>
  <c r="PIJ188" i="6"/>
  <c r="PII188" i="6"/>
  <c r="PIH188" i="6"/>
  <c r="PIG188" i="6"/>
  <c r="PIF188" i="6"/>
  <c r="PIE188" i="6"/>
  <c r="PID188" i="6"/>
  <c r="PIC188" i="6"/>
  <c r="PIB188" i="6"/>
  <c r="PIA188" i="6"/>
  <c r="PHZ188" i="6"/>
  <c r="PHY188" i="6"/>
  <c r="PHX188" i="6"/>
  <c r="PHW188" i="6"/>
  <c r="PHV188" i="6"/>
  <c r="PHU188" i="6"/>
  <c r="PHT188" i="6"/>
  <c r="PHS188" i="6"/>
  <c r="PHR188" i="6"/>
  <c r="PHQ188" i="6"/>
  <c r="PHP188" i="6"/>
  <c r="PHO188" i="6"/>
  <c r="PHN188" i="6"/>
  <c r="PHM188" i="6"/>
  <c r="PHL188" i="6"/>
  <c r="PHK188" i="6"/>
  <c r="PHJ188" i="6"/>
  <c r="PHI188" i="6"/>
  <c r="PHH188" i="6"/>
  <c r="PHG188" i="6"/>
  <c r="PHF188" i="6"/>
  <c r="PHE188" i="6"/>
  <c r="PHD188" i="6"/>
  <c r="PHC188" i="6"/>
  <c r="PHB188" i="6"/>
  <c r="PHA188" i="6"/>
  <c r="PGZ188" i="6"/>
  <c r="PGY188" i="6"/>
  <c r="PGX188" i="6"/>
  <c r="PGW188" i="6"/>
  <c r="PGV188" i="6"/>
  <c r="PGU188" i="6"/>
  <c r="PGT188" i="6"/>
  <c r="PGS188" i="6"/>
  <c r="PGR188" i="6"/>
  <c r="PGQ188" i="6"/>
  <c r="PGP188" i="6"/>
  <c r="PGO188" i="6"/>
  <c r="PGN188" i="6"/>
  <c r="PGM188" i="6"/>
  <c r="PGL188" i="6"/>
  <c r="PGK188" i="6"/>
  <c r="PGJ188" i="6"/>
  <c r="PGI188" i="6"/>
  <c r="PGH188" i="6"/>
  <c r="PGG188" i="6"/>
  <c r="PGF188" i="6"/>
  <c r="PGE188" i="6"/>
  <c r="PGD188" i="6"/>
  <c r="PGC188" i="6"/>
  <c r="PGB188" i="6"/>
  <c r="PGA188" i="6"/>
  <c r="PFZ188" i="6"/>
  <c r="PFY188" i="6"/>
  <c r="PFX188" i="6"/>
  <c r="PFW188" i="6"/>
  <c r="PFV188" i="6"/>
  <c r="PFU188" i="6"/>
  <c r="PFT188" i="6"/>
  <c r="PFS188" i="6"/>
  <c r="PFR188" i="6"/>
  <c r="PFQ188" i="6"/>
  <c r="PFP188" i="6"/>
  <c r="PFO188" i="6"/>
  <c r="PFN188" i="6"/>
  <c r="PFM188" i="6"/>
  <c r="PFL188" i="6"/>
  <c r="PFK188" i="6"/>
  <c r="PFJ188" i="6"/>
  <c r="PFI188" i="6"/>
  <c r="PFH188" i="6"/>
  <c r="PFG188" i="6"/>
  <c r="PFF188" i="6"/>
  <c r="PFE188" i="6"/>
  <c r="PFD188" i="6"/>
  <c r="PFC188" i="6"/>
  <c r="PFB188" i="6"/>
  <c r="PFA188" i="6"/>
  <c r="PEZ188" i="6"/>
  <c r="PEY188" i="6"/>
  <c r="PEX188" i="6"/>
  <c r="PEW188" i="6"/>
  <c r="PEV188" i="6"/>
  <c r="PEU188" i="6"/>
  <c r="PET188" i="6"/>
  <c r="PES188" i="6"/>
  <c r="PER188" i="6"/>
  <c r="PEQ188" i="6"/>
  <c r="PEP188" i="6"/>
  <c r="PEO188" i="6"/>
  <c r="PEN188" i="6"/>
  <c r="PEM188" i="6"/>
  <c r="PEL188" i="6"/>
  <c r="PEK188" i="6"/>
  <c r="PEJ188" i="6"/>
  <c r="PEI188" i="6"/>
  <c r="PEH188" i="6"/>
  <c r="PEG188" i="6"/>
  <c r="PEF188" i="6"/>
  <c r="PEE188" i="6"/>
  <c r="PED188" i="6"/>
  <c r="PEC188" i="6"/>
  <c r="PEB188" i="6"/>
  <c r="PEA188" i="6"/>
  <c r="PDZ188" i="6"/>
  <c r="PDY188" i="6"/>
  <c r="PDX188" i="6"/>
  <c r="PDW188" i="6"/>
  <c r="PDV188" i="6"/>
  <c r="PDU188" i="6"/>
  <c r="PDT188" i="6"/>
  <c r="PDS188" i="6"/>
  <c r="PDR188" i="6"/>
  <c r="PDQ188" i="6"/>
  <c r="PDP188" i="6"/>
  <c r="PDO188" i="6"/>
  <c r="PDN188" i="6"/>
  <c r="PDM188" i="6"/>
  <c r="PDL188" i="6"/>
  <c r="PDK188" i="6"/>
  <c r="PDJ188" i="6"/>
  <c r="PDI188" i="6"/>
  <c r="PDH188" i="6"/>
  <c r="PDG188" i="6"/>
  <c r="PDF188" i="6"/>
  <c r="PDE188" i="6"/>
  <c r="PDD188" i="6"/>
  <c r="PDC188" i="6"/>
  <c r="PDB188" i="6"/>
  <c r="PDA188" i="6"/>
  <c r="PCZ188" i="6"/>
  <c r="PCY188" i="6"/>
  <c r="PCX188" i="6"/>
  <c r="PCW188" i="6"/>
  <c r="PCV188" i="6"/>
  <c r="PCU188" i="6"/>
  <c r="PCT188" i="6"/>
  <c r="PCS188" i="6"/>
  <c r="PCR188" i="6"/>
  <c r="PCQ188" i="6"/>
  <c r="PCP188" i="6"/>
  <c r="PCO188" i="6"/>
  <c r="PCN188" i="6"/>
  <c r="PCM188" i="6"/>
  <c r="PCL188" i="6"/>
  <c r="PCK188" i="6"/>
  <c r="PCJ188" i="6"/>
  <c r="PCI188" i="6"/>
  <c r="PCH188" i="6"/>
  <c r="PCG188" i="6"/>
  <c r="PCF188" i="6"/>
  <c r="PCE188" i="6"/>
  <c r="PCD188" i="6"/>
  <c r="PCC188" i="6"/>
  <c r="PCB188" i="6"/>
  <c r="PCA188" i="6"/>
  <c r="PBZ188" i="6"/>
  <c r="PBY188" i="6"/>
  <c r="PBX188" i="6"/>
  <c r="PBW188" i="6"/>
  <c r="PBV188" i="6"/>
  <c r="PBU188" i="6"/>
  <c r="PBT188" i="6"/>
  <c r="PBS188" i="6"/>
  <c r="PBR188" i="6"/>
  <c r="PBQ188" i="6"/>
  <c r="PBP188" i="6"/>
  <c r="PBO188" i="6"/>
  <c r="PBN188" i="6"/>
  <c r="PBM188" i="6"/>
  <c r="PBL188" i="6"/>
  <c r="PBK188" i="6"/>
  <c r="PBJ188" i="6"/>
  <c r="PBI188" i="6"/>
  <c r="PBH188" i="6"/>
  <c r="PBG188" i="6"/>
  <c r="PBF188" i="6"/>
  <c r="PBE188" i="6"/>
  <c r="PBD188" i="6"/>
  <c r="PBC188" i="6"/>
  <c r="PBB188" i="6"/>
  <c r="PBA188" i="6"/>
  <c r="PAZ188" i="6"/>
  <c r="PAY188" i="6"/>
  <c r="PAX188" i="6"/>
  <c r="PAW188" i="6"/>
  <c r="PAV188" i="6"/>
  <c r="PAU188" i="6"/>
  <c r="PAT188" i="6"/>
  <c r="PAS188" i="6"/>
  <c r="PAR188" i="6"/>
  <c r="PAQ188" i="6"/>
  <c r="PAP188" i="6"/>
  <c r="PAO188" i="6"/>
  <c r="PAN188" i="6"/>
  <c r="PAM188" i="6"/>
  <c r="PAL188" i="6"/>
  <c r="PAK188" i="6"/>
  <c r="PAJ188" i="6"/>
  <c r="PAI188" i="6"/>
  <c r="PAH188" i="6"/>
  <c r="PAG188" i="6"/>
  <c r="PAF188" i="6"/>
  <c r="PAE188" i="6"/>
  <c r="PAD188" i="6"/>
  <c r="PAC188" i="6"/>
  <c r="PAB188" i="6"/>
  <c r="PAA188" i="6"/>
  <c r="OZZ188" i="6"/>
  <c r="OZY188" i="6"/>
  <c r="OZX188" i="6"/>
  <c r="OZW188" i="6"/>
  <c r="OZV188" i="6"/>
  <c r="OZU188" i="6"/>
  <c r="OZT188" i="6"/>
  <c r="OZS188" i="6"/>
  <c r="OZR188" i="6"/>
  <c r="OZQ188" i="6"/>
  <c r="OZP188" i="6"/>
  <c r="OZO188" i="6"/>
  <c r="OZN188" i="6"/>
  <c r="OZM188" i="6"/>
  <c r="OZL188" i="6"/>
  <c r="OZK188" i="6"/>
  <c r="OZJ188" i="6"/>
  <c r="OZI188" i="6"/>
  <c r="OZH188" i="6"/>
  <c r="OZG188" i="6"/>
  <c r="OZF188" i="6"/>
  <c r="OZE188" i="6"/>
  <c r="OZD188" i="6"/>
  <c r="OZC188" i="6"/>
  <c r="OZB188" i="6"/>
  <c r="OZA188" i="6"/>
  <c r="OYZ188" i="6"/>
  <c r="OYY188" i="6"/>
  <c r="OYX188" i="6"/>
  <c r="OYW188" i="6"/>
  <c r="OYV188" i="6"/>
  <c r="OYU188" i="6"/>
  <c r="OYT188" i="6"/>
  <c r="OYS188" i="6"/>
  <c r="OYR188" i="6"/>
  <c r="OYQ188" i="6"/>
  <c r="OYP188" i="6"/>
  <c r="OYO188" i="6"/>
  <c r="OYN188" i="6"/>
  <c r="OYM188" i="6"/>
  <c r="OYL188" i="6"/>
  <c r="OYK188" i="6"/>
  <c r="OYJ188" i="6"/>
  <c r="OYI188" i="6"/>
  <c r="OYH188" i="6"/>
  <c r="OYG188" i="6"/>
  <c r="OYF188" i="6"/>
  <c r="OYE188" i="6"/>
  <c r="OYD188" i="6"/>
  <c r="OYC188" i="6"/>
  <c r="OYB188" i="6"/>
  <c r="OYA188" i="6"/>
  <c r="OXZ188" i="6"/>
  <c r="OXY188" i="6"/>
  <c r="OXX188" i="6"/>
  <c r="OXW188" i="6"/>
  <c r="OXV188" i="6"/>
  <c r="OXU188" i="6"/>
  <c r="OXT188" i="6"/>
  <c r="OXS188" i="6"/>
  <c r="OXR188" i="6"/>
  <c r="OXQ188" i="6"/>
  <c r="OXP188" i="6"/>
  <c r="OXO188" i="6"/>
  <c r="OXN188" i="6"/>
  <c r="OXM188" i="6"/>
  <c r="OXL188" i="6"/>
  <c r="OXK188" i="6"/>
  <c r="OXJ188" i="6"/>
  <c r="OXI188" i="6"/>
  <c r="OXH188" i="6"/>
  <c r="OXG188" i="6"/>
  <c r="OXF188" i="6"/>
  <c r="OXE188" i="6"/>
  <c r="OXD188" i="6"/>
  <c r="OXC188" i="6"/>
  <c r="OXB188" i="6"/>
  <c r="OXA188" i="6"/>
  <c r="OWZ188" i="6"/>
  <c r="OWY188" i="6"/>
  <c r="OWX188" i="6"/>
  <c r="OWW188" i="6"/>
  <c r="OWV188" i="6"/>
  <c r="OWU188" i="6"/>
  <c r="OWT188" i="6"/>
  <c r="OWS188" i="6"/>
  <c r="OWR188" i="6"/>
  <c r="OWQ188" i="6"/>
  <c r="OWP188" i="6"/>
  <c r="OWO188" i="6"/>
  <c r="OWN188" i="6"/>
  <c r="OWM188" i="6"/>
  <c r="OWL188" i="6"/>
  <c r="OWK188" i="6"/>
  <c r="OWJ188" i="6"/>
  <c r="OWI188" i="6"/>
  <c r="OWH188" i="6"/>
  <c r="OWG188" i="6"/>
  <c r="OWF188" i="6"/>
  <c r="OWE188" i="6"/>
  <c r="OWD188" i="6"/>
  <c r="OWC188" i="6"/>
  <c r="OWB188" i="6"/>
  <c r="OWA188" i="6"/>
  <c r="OVZ188" i="6"/>
  <c r="OVY188" i="6"/>
  <c r="OVX188" i="6"/>
  <c r="OVW188" i="6"/>
  <c r="OVV188" i="6"/>
  <c r="OVU188" i="6"/>
  <c r="OVT188" i="6"/>
  <c r="OVS188" i="6"/>
  <c r="OVR188" i="6"/>
  <c r="OVQ188" i="6"/>
  <c r="OVP188" i="6"/>
  <c r="OVO188" i="6"/>
  <c r="OVN188" i="6"/>
  <c r="OVM188" i="6"/>
  <c r="OVL188" i="6"/>
  <c r="OVK188" i="6"/>
  <c r="OVJ188" i="6"/>
  <c r="OVI188" i="6"/>
  <c r="OVH188" i="6"/>
  <c r="OVG188" i="6"/>
  <c r="OVF188" i="6"/>
  <c r="OVE188" i="6"/>
  <c r="OVD188" i="6"/>
  <c r="OVC188" i="6"/>
  <c r="OVB188" i="6"/>
  <c r="OVA188" i="6"/>
  <c r="OUZ188" i="6"/>
  <c r="OUY188" i="6"/>
  <c r="OUX188" i="6"/>
  <c r="OUW188" i="6"/>
  <c r="OUV188" i="6"/>
  <c r="OUU188" i="6"/>
  <c r="OUT188" i="6"/>
  <c r="OUS188" i="6"/>
  <c r="OUR188" i="6"/>
  <c r="OUQ188" i="6"/>
  <c r="OUP188" i="6"/>
  <c r="OUO188" i="6"/>
  <c r="OUN188" i="6"/>
  <c r="OUM188" i="6"/>
  <c r="OUL188" i="6"/>
  <c r="OUK188" i="6"/>
  <c r="OUJ188" i="6"/>
  <c r="OUI188" i="6"/>
  <c r="OUH188" i="6"/>
  <c r="OUG188" i="6"/>
  <c r="OUF188" i="6"/>
  <c r="OUE188" i="6"/>
  <c r="OUD188" i="6"/>
  <c r="OUC188" i="6"/>
  <c r="OUB188" i="6"/>
  <c r="OUA188" i="6"/>
  <c r="OTZ188" i="6"/>
  <c r="OTY188" i="6"/>
  <c r="OTX188" i="6"/>
  <c r="OTW188" i="6"/>
  <c r="OTV188" i="6"/>
  <c r="OTU188" i="6"/>
  <c r="OTT188" i="6"/>
  <c r="OTS188" i="6"/>
  <c r="OTR188" i="6"/>
  <c r="OTQ188" i="6"/>
  <c r="OTP188" i="6"/>
  <c r="OTO188" i="6"/>
  <c r="OTN188" i="6"/>
  <c r="OTM188" i="6"/>
  <c r="OTL188" i="6"/>
  <c r="OTK188" i="6"/>
  <c r="OTJ188" i="6"/>
  <c r="OTI188" i="6"/>
  <c r="OTH188" i="6"/>
  <c r="OTG188" i="6"/>
  <c r="OTF188" i="6"/>
  <c r="OTE188" i="6"/>
  <c r="OTD188" i="6"/>
  <c r="OTC188" i="6"/>
  <c r="OTB188" i="6"/>
  <c r="OTA188" i="6"/>
  <c r="OSZ188" i="6"/>
  <c r="OSY188" i="6"/>
  <c r="OSX188" i="6"/>
  <c r="OSW188" i="6"/>
  <c r="OSV188" i="6"/>
  <c r="OSU188" i="6"/>
  <c r="OST188" i="6"/>
  <c r="OSS188" i="6"/>
  <c r="OSR188" i="6"/>
  <c r="OSQ188" i="6"/>
  <c r="OSP188" i="6"/>
  <c r="OSO188" i="6"/>
  <c r="OSN188" i="6"/>
  <c r="OSM188" i="6"/>
  <c r="OSL188" i="6"/>
  <c r="OSK188" i="6"/>
  <c r="OSJ188" i="6"/>
  <c r="OSI188" i="6"/>
  <c r="OSH188" i="6"/>
  <c r="OSG188" i="6"/>
  <c r="OSF188" i="6"/>
  <c r="OSE188" i="6"/>
  <c r="OSD188" i="6"/>
  <c r="OSC188" i="6"/>
  <c r="OSB188" i="6"/>
  <c r="OSA188" i="6"/>
  <c r="ORZ188" i="6"/>
  <c r="ORY188" i="6"/>
  <c r="ORX188" i="6"/>
  <c r="ORW188" i="6"/>
  <c r="ORV188" i="6"/>
  <c r="ORU188" i="6"/>
  <c r="ORT188" i="6"/>
  <c r="ORS188" i="6"/>
  <c r="ORR188" i="6"/>
  <c r="ORQ188" i="6"/>
  <c r="ORP188" i="6"/>
  <c r="ORO188" i="6"/>
  <c r="ORN188" i="6"/>
  <c r="ORM188" i="6"/>
  <c r="ORL188" i="6"/>
  <c r="ORK188" i="6"/>
  <c r="ORJ188" i="6"/>
  <c r="ORI188" i="6"/>
  <c r="ORH188" i="6"/>
  <c r="ORG188" i="6"/>
  <c r="ORF188" i="6"/>
  <c r="ORE188" i="6"/>
  <c r="ORD188" i="6"/>
  <c r="ORC188" i="6"/>
  <c r="ORB188" i="6"/>
  <c r="ORA188" i="6"/>
  <c r="OQZ188" i="6"/>
  <c r="OQY188" i="6"/>
  <c r="OQX188" i="6"/>
  <c r="OQW188" i="6"/>
  <c r="OQV188" i="6"/>
  <c r="OQU188" i="6"/>
  <c r="OQT188" i="6"/>
  <c r="OQS188" i="6"/>
  <c r="OQR188" i="6"/>
  <c r="OQQ188" i="6"/>
  <c r="OQP188" i="6"/>
  <c r="OQO188" i="6"/>
  <c r="OQN188" i="6"/>
  <c r="OQM188" i="6"/>
  <c r="OQL188" i="6"/>
  <c r="OQK188" i="6"/>
  <c r="OQJ188" i="6"/>
  <c r="OQI188" i="6"/>
  <c r="OQH188" i="6"/>
  <c r="OQG188" i="6"/>
  <c r="OQF188" i="6"/>
  <c r="OQE188" i="6"/>
  <c r="OQD188" i="6"/>
  <c r="OQC188" i="6"/>
  <c r="OQB188" i="6"/>
  <c r="OQA188" i="6"/>
  <c r="OPZ188" i="6"/>
  <c r="OPY188" i="6"/>
  <c r="OPX188" i="6"/>
  <c r="OPW188" i="6"/>
  <c r="OPV188" i="6"/>
  <c r="OPU188" i="6"/>
  <c r="OPT188" i="6"/>
  <c r="OPS188" i="6"/>
  <c r="OPR188" i="6"/>
  <c r="OPQ188" i="6"/>
  <c r="OPP188" i="6"/>
  <c r="OPO188" i="6"/>
  <c r="OPN188" i="6"/>
  <c r="OPM188" i="6"/>
  <c r="OPL188" i="6"/>
  <c r="OPK188" i="6"/>
  <c r="OPJ188" i="6"/>
  <c r="OPI188" i="6"/>
  <c r="OPH188" i="6"/>
  <c r="OPG188" i="6"/>
  <c r="OPF188" i="6"/>
  <c r="OPE188" i="6"/>
  <c r="OPD188" i="6"/>
  <c r="OPC188" i="6"/>
  <c r="OPB188" i="6"/>
  <c r="OPA188" i="6"/>
  <c r="OOZ188" i="6"/>
  <c r="OOY188" i="6"/>
  <c r="OOX188" i="6"/>
  <c r="OOW188" i="6"/>
  <c r="OOV188" i="6"/>
  <c r="OOU188" i="6"/>
  <c r="OOT188" i="6"/>
  <c r="OOS188" i="6"/>
  <c r="OOR188" i="6"/>
  <c r="OOQ188" i="6"/>
  <c r="OOP188" i="6"/>
  <c r="OOO188" i="6"/>
  <c r="OON188" i="6"/>
  <c r="OOM188" i="6"/>
  <c r="OOL188" i="6"/>
  <c r="OOK188" i="6"/>
  <c r="OOJ188" i="6"/>
  <c r="OOI188" i="6"/>
  <c r="OOH188" i="6"/>
  <c r="OOG188" i="6"/>
  <c r="OOF188" i="6"/>
  <c r="OOE188" i="6"/>
  <c r="OOD188" i="6"/>
  <c r="OOC188" i="6"/>
  <c r="OOB188" i="6"/>
  <c r="OOA188" i="6"/>
  <c r="ONZ188" i="6"/>
  <c r="ONY188" i="6"/>
  <c r="ONX188" i="6"/>
  <c r="ONW188" i="6"/>
  <c r="ONV188" i="6"/>
  <c r="ONU188" i="6"/>
  <c r="ONT188" i="6"/>
  <c r="ONS188" i="6"/>
  <c r="ONR188" i="6"/>
  <c r="ONQ188" i="6"/>
  <c r="ONP188" i="6"/>
  <c r="ONO188" i="6"/>
  <c r="ONN188" i="6"/>
  <c r="ONM188" i="6"/>
  <c r="ONL188" i="6"/>
  <c r="ONK188" i="6"/>
  <c r="ONJ188" i="6"/>
  <c r="ONI188" i="6"/>
  <c r="ONH188" i="6"/>
  <c r="ONG188" i="6"/>
  <c r="ONF188" i="6"/>
  <c r="ONE188" i="6"/>
  <c r="OND188" i="6"/>
  <c r="ONC188" i="6"/>
  <c r="ONB188" i="6"/>
  <c r="ONA188" i="6"/>
  <c r="OMZ188" i="6"/>
  <c r="OMY188" i="6"/>
  <c r="OMX188" i="6"/>
  <c r="OMW188" i="6"/>
  <c r="OMV188" i="6"/>
  <c r="OMU188" i="6"/>
  <c r="OMT188" i="6"/>
  <c r="OMS188" i="6"/>
  <c r="OMR188" i="6"/>
  <c r="OMQ188" i="6"/>
  <c r="OMP188" i="6"/>
  <c r="OMO188" i="6"/>
  <c r="OMN188" i="6"/>
  <c r="OMM188" i="6"/>
  <c r="OML188" i="6"/>
  <c r="OMK188" i="6"/>
  <c r="OMJ188" i="6"/>
  <c r="OMI188" i="6"/>
  <c r="OMH188" i="6"/>
  <c r="OMG188" i="6"/>
  <c r="OMF188" i="6"/>
  <c r="OME188" i="6"/>
  <c r="OMD188" i="6"/>
  <c r="OMC188" i="6"/>
  <c r="OMB188" i="6"/>
  <c r="OMA188" i="6"/>
  <c r="OLZ188" i="6"/>
  <c r="OLY188" i="6"/>
  <c r="OLX188" i="6"/>
  <c r="OLW188" i="6"/>
  <c r="OLV188" i="6"/>
  <c r="OLU188" i="6"/>
  <c r="OLT188" i="6"/>
  <c r="OLS188" i="6"/>
  <c r="OLR188" i="6"/>
  <c r="OLQ188" i="6"/>
  <c r="OLP188" i="6"/>
  <c r="OLO188" i="6"/>
  <c r="OLN188" i="6"/>
  <c r="OLM188" i="6"/>
  <c r="OLL188" i="6"/>
  <c r="OLK188" i="6"/>
  <c r="OLJ188" i="6"/>
  <c r="OLI188" i="6"/>
  <c r="OLH188" i="6"/>
  <c r="OLG188" i="6"/>
  <c r="OLF188" i="6"/>
  <c r="OLE188" i="6"/>
  <c r="OLD188" i="6"/>
  <c r="OLC188" i="6"/>
  <c r="OLB188" i="6"/>
  <c r="OLA188" i="6"/>
  <c r="OKZ188" i="6"/>
  <c r="OKY188" i="6"/>
  <c r="OKX188" i="6"/>
  <c r="OKW188" i="6"/>
  <c r="OKV188" i="6"/>
  <c r="OKU188" i="6"/>
  <c r="OKT188" i="6"/>
  <c r="OKS188" i="6"/>
  <c r="OKR188" i="6"/>
  <c r="OKQ188" i="6"/>
  <c r="OKP188" i="6"/>
  <c r="OKO188" i="6"/>
  <c r="OKN188" i="6"/>
  <c r="OKM188" i="6"/>
  <c r="OKL188" i="6"/>
  <c r="OKK188" i="6"/>
  <c r="OKJ188" i="6"/>
  <c r="OKI188" i="6"/>
  <c r="OKH188" i="6"/>
  <c r="OKG188" i="6"/>
  <c r="OKF188" i="6"/>
  <c r="OKE188" i="6"/>
  <c r="OKD188" i="6"/>
  <c r="OKC188" i="6"/>
  <c r="OKB188" i="6"/>
  <c r="OKA188" i="6"/>
  <c r="OJZ188" i="6"/>
  <c r="OJY188" i="6"/>
  <c r="OJX188" i="6"/>
  <c r="OJW188" i="6"/>
  <c r="OJV188" i="6"/>
  <c r="OJU188" i="6"/>
  <c r="OJT188" i="6"/>
  <c r="OJS188" i="6"/>
  <c r="OJR188" i="6"/>
  <c r="OJQ188" i="6"/>
  <c r="OJP188" i="6"/>
  <c r="OJO188" i="6"/>
  <c r="OJN188" i="6"/>
  <c r="OJM188" i="6"/>
  <c r="OJL188" i="6"/>
  <c r="OJK188" i="6"/>
  <c r="OJJ188" i="6"/>
  <c r="OJI188" i="6"/>
  <c r="OJH188" i="6"/>
  <c r="OJG188" i="6"/>
  <c r="OJF188" i="6"/>
  <c r="OJE188" i="6"/>
  <c r="OJD188" i="6"/>
  <c r="OJC188" i="6"/>
  <c r="OJB188" i="6"/>
  <c r="OJA188" i="6"/>
  <c r="OIZ188" i="6"/>
  <c r="OIY188" i="6"/>
  <c r="OIX188" i="6"/>
  <c r="OIW188" i="6"/>
  <c r="OIV188" i="6"/>
  <c r="OIU188" i="6"/>
  <c r="OIT188" i="6"/>
  <c r="OIS188" i="6"/>
  <c r="OIR188" i="6"/>
  <c r="OIQ188" i="6"/>
  <c r="OIP188" i="6"/>
  <c r="OIO188" i="6"/>
  <c r="OIN188" i="6"/>
  <c r="OIM188" i="6"/>
  <c r="OIL188" i="6"/>
  <c r="OIK188" i="6"/>
  <c r="OIJ188" i="6"/>
  <c r="OII188" i="6"/>
  <c r="OIH188" i="6"/>
  <c r="OIG188" i="6"/>
  <c r="OIF188" i="6"/>
  <c r="OIE188" i="6"/>
  <c r="OID188" i="6"/>
  <c r="OIC188" i="6"/>
  <c r="OIB188" i="6"/>
  <c r="OIA188" i="6"/>
  <c r="OHZ188" i="6"/>
  <c r="OHY188" i="6"/>
  <c r="OHX188" i="6"/>
  <c r="OHW188" i="6"/>
  <c r="OHV188" i="6"/>
  <c r="OHU188" i="6"/>
  <c r="OHT188" i="6"/>
  <c r="OHS188" i="6"/>
  <c r="OHR188" i="6"/>
  <c r="OHQ188" i="6"/>
  <c r="OHP188" i="6"/>
  <c r="OHO188" i="6"/>
  <c r="OHN188" i="6"/>
  <c r="OHM188" i="6"/>
  <c r="OHL188" i="6"/>
  <c r="OHK188" i="6"/>
  <c r="OHJ188" i="6"/>
  <c r="OHI188" i="6"/>
  <c r="OHH188" i="6"/>
  <c r="OHG188" i="6"/>
  <c r="OHF188" i="6"/>
  <c r="OHE188" i="6"/>
  <c r="OHD188" i="6"/>
  <c r="OHC188" i="6"/>
  <c r="OHB188" i="6"/>
  <c r="OHA188" i="6"/>
  <c r="OGZ188" i="6"/>
  <c r="OGY188" i="6"/>
  <c r="OGX188" i="6"/>
  <c r="OGW188" i="6"/>
  <c r="OGV188" i="6"/>
  <c r="OGU188" i="6"/>
  <c r="OGT188" i="6"/>
  <c r="OGS188" i="6"/>
  <c r="OGR188" i="6"/>
  <c r="OGQ188" i="6"/>
  <c r="OGP188" i="6"/>
  <c r="OGO188" i="6"/>
  <c r="OGN188" i="6"/>
  <c r="OGM188" i="6"/>
  <c r="OGL188" i="6"/>
  <c r="OGK188" i="6"/>
  <c r="OGJ188" i="6"/>
  <c r="OGI188" i="6"/>
  <c r="OGH188" i="6"/>
  <c r="OGG188" i="6"/>
  <c r="OGF188" i="6"/>
  <c r="OGE188" i="6"/>
  <c r="OGD188" i="6"/>
  <c r="OGC188" i="6"/>
  <c r="OGB188" i="6"/>
  <c r="OGA188" i="6"/>
  <c r="OFZ188" i="6"/>
  <c r="OFY188" i="6"/>
  <c r="OFX188" i="6"/>
  <c r="OFW188" i="6"/>
  <c r="OFV188" i="6"/>
  <c r="OFU188" i="6"/>
  <c r="OFT188" i="6"/>
  <c r="OFS188" i="6"/>
  <c r="OFR188" i="6"/>
  <c r="OFQ188" i="6"/>
  <c r="OFP188" i="6"/>
  <c r="OFO188" i="6"/>
  <c r="OFN188" i="6"/>
  <c r="OFM188" i="6"/>
  <c r="OFL188" i="6"/>
  <c r="OFK188" i="6"/>
  <c r="OFJ188" i="6"/>
  <c r="OFI188" i="6"/>
  <c r="OFH188" i="6"/>
  <c r="OFG188" i="6"/>
  <c r="OFF188" i="6"/>
  <c r="OFE188" i="6"/>
  <c r="OFD188" i="6"/>
  <c r="OFC188" i="6"/>
  <c r="OFB188" i="6"/>
  <c r="OFA188" i="6"/>
  <c r="OEZ188" i="6"/>
  <c r="OEY188" i="6"/>
  <c r="OEX188" i="6"/>
  <c r="OEW188" i="6"/>
  <c r="OEV188" i="6"/>
  <c r="OEU188" i="6"/>
  <c r="OET188" i="6"/>
  <c r="OES188" i="6"/>
  <c r="OER188" i="6"/>
  <c r="OEQ188" i="6"/>
  <c r="OEP188" i="6"/>
  <c r="OEO188" i="6"/>
  <c r="OEN188" i="6"/>
  <c r="OEM188" i="6"/>
  <c r="OEL188" i="6"/>
  <c r="OEK188" i="6"/>
  <c r="OEJ188" i="6"/>
  <c r="OEI188" i="6"/>
  <c r="OEH188" i="6"/>
  <c r="OEG188" i="6"/>
  <c r="OEF188" i="6"/>
  <c r="OEE188" i="6"/>
  <c r="OED188" i="6"/>
  <c r="OEC188" i="6"/>
  <c r="OEB188" i="6"/>
  <c r="OEA188" i="6"/>
  <c r="ODZ188" i="6"/>
  <c r="ODY188" i="6"/>
  <c r="ODX188" i="6"/>
  <c r="ODW188" i="6"/>
  <c r="ODV188" i="6"/>
  <c r="ODU188" i="6"/>
  <c r="ODT188" i="6"/>
  <c r="ODS188" i="6"/>
  <c r="ODR188" i="6"/>
  <c r="ODQ188" i="6"/>
  <c r="ODP188" i="6"/>
  <c r="ODO188" i="6"/>
  <c r="ODN188" i="6"/>
  <c r="ODM188" i="6"/>
  <c r="ODL188" i="6"/>
  <c r="ODK188" i="6"/>
  <c r="ODJ188" i="6"/>
  <c r="ODI188" i="6"/>
  <c r="ODH188" i="6"/>
  <c r="ODG188" i="6"/>
  <c r="ODF188" i="6"/>
  <c r="ODE188" i="6"/>
  <c r="ODD188" i="6"/>
  <c r="ODC188" i="6"/>
  <c r="ODB188" i="6"/>
  <c r="ODA188" i="6"/>
  <c r="OCZ188" i="6"/>
  <c r="OCY188" i="6"/>
  <c r="OCX188" i="6"/>
  <c r="OCW188" i="6"/>
  <c r="OCV188" i="6"/>
  <c r="OCU188" i="6"/>
  <c r="OCT188" i="6"/>
  <c r="OCS188" i="6"/>
  <c r="OCR188" i="6"/>
  <c r="OCQ188" i="6"/>
  <c r="OCP188" i="6"/>
  <c r="OCO188" i="6"/>
  <c r="OCN188" i="6"/>
  <c r="OCM188" i="6"/>
  <c r="OCL188" i="6"/>
  <c r="OCK188" i="6"/>
  <c r="OCJ188" i="6"/>
  <c r="OCI188" i="6"/>
  <c r="OCH188" i="6"/>
  <c r="OCG188" i="6"/>
  <c r="OCF188" i="6"/>
  <c r="OCE188" i="6"/>
  <c r="OCD188" i="6"/>
  <c r="OCC188" i="6"/>
  <c r="OCB188" i="6"/>
  <c r="OCA188" i="6"/>
  <c r="OBZ188" i="6"/>
  <c r="OBY188" i="6"/>
  <c r="OBX188" i="6"/>
  <c r="OBW188" i="6"/>
  <c r="OBV188" i="6"/>
  <c r="OBU188" i="6"/>
  <c r="OBT188" i="6"/>
  <c r="OBS188" i="6"/>
  <c r="OBR188" i="6"/>
  <c r="OBQ188" i="6"/>
  <c r="OBP188" i="6"/>
  <c r="OBO188" i="6"/>
  <c r="OBN188" i="6"/>
  <c r="OBM188" i="6"/>
  <c r="OBL188" i="6"/>
  <c r="OBK188" i="6"/>
  <c r="OBJ188" i="6"/>
  <c r="OBI188" i="6"/>
  <c r="OBH188" i="6"/>
  <c r="OBG188" i="6"/>
  <c r="OBF188" i="6"/>
  <c r="OBE188" i="6"/>
  <c r="OBD188" i="6"/>
  <c r="OBC188" i="6"/>
  <c r="OBB188" i="6"/>
  <c r="OBA188" i="6"/>
  <c r="OAZ188" i="6"/>
  <c r="OAY188" i="6"/>
  <c r="OAX188" i="6"/>
  <c r="OAW188" i="6"/>
  <c r="OAV188" i="6"/>
  <c r="OAU188" i="6"/>
  <c r="OAT188" i="6"/>
  <c r="OAS188" i="6"/>
  <c r="OAR188" i="6"/>
  <c r="OAQ188" i="6"/>
  <c r="OAP188" i="6"/>
  <c r="OAO188" i="6"/>
  <c r="OAN188" i="6"/>
  <c r="OAM188" i="6"/>
  <c r="OAL188" i="6"/>
  <c r="OAK188" i="6"/>
  <c r="OAJ188" i="6"/>
  <c r="OAI188" i="6"/>
  <c r="OAH188" i="6"/>
  <c r="OAG188" i="6"/>
  <c r="OAF188" i="6"/>
  <c r="OAE188" i="6"/>
  <c r="OAD188" i="6"/>
  <c r="OAC188" i="6"/>
  <c r="OAB188" i="6"/>
  <c r="OAA188" i="6"/>
  <c r="NZZ188" i="6"/>
  <c r="NZY188" i="6"/>
  <c r="NZX188" i="6"/>
  <c r="NZW188" i="6"/>
  <c r="NZV188" i="6"/>
  <c r="NZU188" i="6"/>
  <c r="NZT188" i="6"/>
  <c r="NZS188" i="6"/>
  <c r="NZR188" i="6"/>
  <c r="NZQ188" i="6"/>
  <c r="NZP188" i="6"/>
  <c r="NZO188" i="6"/>
  <c r="NZN188" i="6"/>
  <c r="NZM188" i="6"/>
  <c r="NZL188" i="6"/>
  <c r="NZK188" i="6"/>
  <c r="NZJ188" i="6"/>
  <c r="NZI188" i="6"/>
  <c r="NZH188" i="6"/>
  <c r="NZG188" i="6"/>
  <c r="NZF188" i="6"/>
  <c r="NZE188" i="6"/>
  <c r="NZD188" i="6"/>
  <c r="NZC188" i="6"/>
  <c r="NZB188" i="6"/>
  <c r="NZA188" i="6"/>
  <c r="NYZ188" i="6"/>
  <c r="NYY188" i="6"/>
  <c r="NYX188" i="6"/>
  <c r="NYW188" i="6"/>
  <c r="NYV188" i="6"/>
  <c r="NYU188" i="6"/>
  <c r="NYT188" i="6"/>
  <c r="NYS188" i="6"/>
  <c r="NYR188" i="6"/>
  <c r="NYQ188" i="6"/>
  <c r="NYP188" i="6"/>
  <c r="NYO188" i="6"/>
  <c r="NYN188" i="6"/>
  <c r="NYM188" i="6"/>
  <c r="NYL188" i="6"/>
  <c r="NYK188" i="6"/>
  <c r="NYJ188" i="6"/>
  <c r="NYI188" i="6"/>
  <c r="NYH188" i="6"/>
  <c r="NYG188" i="6"/>
  <c r="NYF188" i="6"/>
  <c r="NYE188" i="6"/>
  <c r="NYD188" i="6"/>
  <c r="NYC188" i="6"/>
  <c r="NYB188" i="6"/>
  <c r="NYA188" i="6"/>
  <c r="NXZ188" i="6"/>
  <c r="NXY188" i="6"/>
  <c r="NXX188" i="6"/>
  <c r="NXW188" i="6"/>
  <c r="NXV188" i="6"/>
  <c r="NXU188" i="6"/>
  <c r="NXT188" i="6"/>
  <c r="NXS188" i="6"/>
  <c r="NXR188" i="6"/>
  <c r="NXQ188" i="6"/>
  <c r="NXP188" i="6"/>
  <c r="NXO188" i="6"/>
  <c r="NXN188" i="6"/>
  <c r="NXM188" i="6"/>
  <c r="NXL188" i="6"/>
  <c r="NXK188" i="6"/>
  <c r="NXJ188" i="6"/>
  <c r="NXI188" i="6"/>
  <c r="NXH188" i="6"/>
  <c r="NXG188" i="6"/>
  <c r="NXF188" i="6"/>
  <c r="NXE188" i="6"/>
  <c r="NXD188" i="6"/>
  <c r="NXC188" i="6"/>
  <c r="NXB188" i="6"/>
  <c r="NXA188" i="6"/>
  <c r="NWZ188" i="6"/>
  <c r="NWY188" i="6"/>
  <c r="NWX188" i="6"/>
  <c r="NWW188" i="6"/>
  <c r="NWV188" i="6"/>
  <c r="NWU188" i="6"/>
  <c r="NWT188" i="6"/>
  <c r="NWS188" i="6"/>
  <c r="NWR188" i="6"/>
  <c r="NWQ188" i="6"/>
  <c r="NWP188" i="6"/>
  <c r="NWO188" i="6"/>
  <c r="NWN188" i="6"/>
  <c r="NWM188" i="6"/>
  <c r="NWL188" i="6"/>
  <c r="NWK188" i="6"/>
  <c r="NWJ188" i="6"/>
  <c r="NWI188" i="6"/>
  <c r="NWH188" i="6"/>
  <c r="NWG188" i="6"/>
  <c r="NWF188" i="6"/>
  <c r="NWE188" i="6"/>
  <c r="NWD188" i="6"/>
  <c r="NWC188" i="6"/>
  <c r="NWB188" i="6"/>
  <c r="NWA188" i="6"/>
  <c r="NVZ188" i="6"/>
  <c r="NVY188" i="6"/>
  <c r="NVX188" i="6"/>
  <c r="NVW188" i="6"/>
  <c r="NVV188" i="6"/>
  <c r="NVU188" i="6"/>
  <c r="NVT188" i="6"/>
  <c r="NVS188" i="6"/>
  <c r="NVR188" i="6"/>
  <c r="NVQ188" i="6"/>
  <c r="NVP188" i="6"/>
  <c r="NVO188" i="6"/>
  <c r="NVN188" i="6"/>
  <c r="NVM188" i="6"/>
  <c r="NVL188" i="6"/>
  <c r="NVK188" i="6"/>
  <c r="NVJ188" i="6"/>
  <c r="NVI188" i="6"/>
  <c r="NVH188" i="6"/>
  <c r="NVG188" i="6"/>
  <c r="NVF188" i="6"/>
  <c r="NVE188" i="6"/>
  <c r="NVD188" i="6"/>
  <c r="NVC188" i="6"/>
  <c r="NVB188" i="6"/>
  <c r="NVA188" i="6"/>
  <c r="NUZ188" i="6"/>
  <c r="NUY188" i="6"/>
  <c r="NUX188" i="6"/>
  <c r="NUW188" i="6"/>
  <c r="NUV188" i="6"/>
  <c r="NUU188" i="6"/>
  <c r="NUT188" i="6"/>
  <c r="NUS188" i="6"/>
  <c r="NUR188" i="6"/>
  <c r="NUQ188" i="6"/>
  <c r="NUP188" i="6"/>
  <c r="NUO188" i="6"/>
  <c r="NUN188" i="6"/>
  <c r="NUM188" i="6"/>
  <c r="NUL188" i="6"/>
  <c r="NUK188" i="6"/>
  <c r="NUJ188" i="6"/>
  <c r="NUI188" i="6"/>
  <c r="NUH188" i="6"/>
  <c r="NUG188" i="6"/>
  <c r="NUF188" i="6"/>
  <c r="NUE188" i="6"/>
  <c r="NUD188" i="6"/>
  <c r="NUC188" i="6"/>
  <c r="NUB188" i="6"/>
  <c r="NUA188" i="6"/>
  <c r="NTZ188" i="6"/>
  <c r="NTY188" i="6"/>
  <c r="NTX188" i="6"/>
  <c r="NTW188" i="6"/>
  <c r="NTV188" i="6"/>
  <c r="NTU188" i="6"/>
  <c r="NTT188" i="6"/>
  <c r="NTS188" i="6"/>
  <c r="NTR188" i="6"/>
  <c r="NTQ188" i="6"/>
  <c r="NTP188" i="6"/>
  <c r="NTO188" i="6"/>
  <c r="NTN188" i="6"/>
  <c r="NTM188" i="6"/>
  <c r="NTL188" i="6"/>
  <c r="NTK188" i="6"/>
  <c r="NTJ188" i="6"/>
  <c r="NTI188" i="6"/>
  <c r="NTH188" i="6"/>
  <c r="NTG188" i="6"/>
  <c r="NTF188" i="6"/>
  <c r="NTE188" i="6"/>
  <c r="NTD188" i="6"/>
  <c r="NTC188" i="6"/>
  <c r="NTB188" i="6"/>
  <c r="NTA188" i="6"/>
  <c r="NSZ188" i="6"/>
  <c r="NSY188" i="6"/>
  <c r="NSX188" i="6"/>
  <c r="NSW188" i="6"/>
  <c r="NSV188" i="6"/>
  <c r="NSU188" i="6"/>
  <c r="NST188" i="6"/>
  <c r="NSS188" i="6"/>
  <c r="NSR188" i="6"/>
  <c r="NSQ188" i="6"/>
  <c r="NSP188" i="6"/>
  <c r="NSO188" i="6"/>
  <c r="NSN188" i="6"/>
  <c r="NSM188" i="6"/>
  <c r="NSL188" i="6"/>
  <c r="NSK188" i="6"/>
  <c r="NSJ188" i="6"/>
  <c r="NSI188" i="6"/>
  <c r="NSH188" i="6"/>
  <c r="NSG188" i="6"/>
  <c r="NSF188" i="6"/>
  <c r="NSE188" i="6"/>
  <c r="NSD188" i="6"/>
  <c r="NSC188" i="6"/>
  <c r="NSB188" i="6"/>
  <c r="NSA188" i="6"/>
  <c r="NRZ188" i="6"/>
  <c r="NRY188" i="6"/>
  <c r="NRX188" i="6"/>
  <c r="NRW188" i="6"/>
  <c r="NRV188" i="6"/>
  <c r="NRU188" i="6"/>
  <c r="NRT188" i="6"/>
  <c r="NRS188" i="6"/>
  <c r="NRR188" i="6"/>
  <c r="NRQ188" i="6"/>
  <c r="NRP188" i="6"/>
  <c r="NRO188" i="6"/>
  <c r="NRN188" i="6"/>
  <c r="NRM188" i="6"/>
  <c r="NRL188" i="6"/>
  <c r="NRK188" i="6"/>
  <c r="NRJ188" i="6"/>
  <c r="NRI188" i="6"/>
  <c r="NRH188" i="6"/>
  <c r="NRG188" i="6"/>
  <c r="NRF188" i="6"/>
  <c r="NRE188" i="6"/>
  <c r="NRD188" i="6"/>
  <c r="NRC188" i="6"/>
  <c r="NRB188" i="6"/>
  <c r="NRA188" i="6"/>
  <c r="NQZ188" i="6"/>
  <c r="NQY188" i="6"/>
  <c r="NQX188" i="6"/>
  <c r="NQW188" i="6"/>
  <c r="NQV188" i="6"/>
  <c r="NQU188" i="6"/>
  <c r="NQT188" i="6"/>
  <c r="NQS188" i="6"/>
  <c r="NQR188" i="6"/>
  <c r="NQQ188" i="6"/>
  <c r="NQP188" i="6"/>
  <c r="NQO188" i="6"/>
  <c r="NQN188" i="6"/>
  <c r="NQM188" i="6"/>
  <c r="NQL188" i="6"/>
  <c r="NQK188" i="6"/>
  <c r="NQJ188" i="6"/>
  <c r="NQI188" i="6"/>
  <c r="NQH188" i="6"/>
  <c r="NQG188" i="6"/>
  <c r="NQF188" i="6"/>
  <c r="NQE188" i="6"/>
  <c r="NQD188" i="6"/>
  <c r="NQC188" i="6"/>
  <c r="NQB188" i="6"/>
  <c r="NQA188" i="6"/>
  <c r="NPZ188" i="6"/>
  <c r="NPY188" i="6"/>
  <c r="NPX188" i="6"/>
  <c r="NPW188" i="6"/>
  <c r="NPV188" i="6"/>
  <c r="NPU188" i="6"/>
  <c r="NPT188" i="6"/>
  <c r="NPS188" i="6"/>
  <c r="NPR188" i="6"/>
  <c r="NPQ188" i="6"/>
  <c r="NPP188" i="6"/>
  <c r="NPO188" i="6"/>
  <c r="NPN188" i="6"/>
  <c r="NPM188" i="6"/>
  <c r="NPL188" i="6"/>
  <c r="NPK188" i="6"/>
  <c r="NPJ188" i="6"/>
  <c r="NPI188" i="6"/>
  <c r="NPH188" i="6"/>
  <c r="NPG188" i="6"/>
  <c r="NPF188" i="6"/>
  <c r="NPE188" i="6"/>
  <c r="NPD188" i="6"/>
  <c r="NPC188" i="6"/>
  <c r="NPB188" i="6"/>
  <c r="NPA188" i="6"/>
  <c r="NOZ188" i="6"/>
  <c r="NOY188" i="6"/>
  <c r="NOX188" i="6"/>
  <c r="NOW188" i="6"/>
  <c r="NOV188" i="6"/>
  <c r="NOU188" i="6"/>
  <c r="NOT188" i="6"/>
  <c r="NOS188" i="6"/>
  <c r="NOR188" i="6"/>
  <c r="NOQ188" i="6"/>
  <c r="NOP188" i="6"/>
  <c r="NOO188" i="6"/>
  <c r="NON188" i="6"/>
  <c r="NOM188" i="6"/>
  <c r="NOL188" i="6"/>
  <c r="NOK188" i="6"/>
  <c r="NOJ188" i="6"/>
  <c r="NOI188" i="6"/>
  <c r="NOH188" i="6"/>
  <c r="NOG188" i="6"/>
  <c r="NOF188" i="6"/>
  <c r="NOE188" i="6"/>
  <c r="NOD188" i="6"/>
  <c r="NOC188" i="6"/>
  <c r="NOB188" i="6"/>
  <c r="NOA188" i="6"/>
  <c r="NNZ188" i="6"/>
  <c r="NNY188" i="6"/>
  <c r="NNX188" i="6"/>
  <c r="NNW188" i="6"/>
  <c r="NNV188" i="6"/>
  <c r="NNU188" i="6"/>
  <c r="NNT188" i="6"/>
  <c r="NNS188" i="6"/>
  <c r="NNR188" i="6"/>
  <c r="NNQ188" i="6"/>
  <c r="NNP188" i="6"/>
  <c r="NNO188" i="6"/>
  <c r="NNN188" i="6"/>
  <c r="NNM188" i="6"/>
  <c r="NNL188" i="6"/>
  <c r="NNK188" i="6"/>
  <c r="NNJ188" i="6"/>
  <c r="NNI188" i="6"/>
  <c r="NNH188" i="6"/>
  <c r="NNG188" i="6"/>
  <c r="NNF188" i="6"/>
  <c r="NNE188" i="6"/>
  <c r="NND188" i="6"/>
  <c r="NNC188" i="6"/>
  <c r="NNB188" i="6"/>
  <c r="NNA188" i="6"/>
  <c r="NMZ188" i="6"/>
  <c r="NMY188" i="6"/>
  <c r="NMX188" i="6"/>
  <c r="NMW188" i="6"/>
  <c r="NMV188" i="6"/>
  <c r="NMU188" i="6"/>
  <c r="NMT188" i="6"/>
  <c r="NMS188" i="6"/>
  <c r="NMR188" i="6"/>
  <c r="NMQ188" i="6"/>
  <c r="NMP188" i="6"/>
  <c r="NMO188" i="6"/>
  <c r="NMN188" i="6"/>
  <c r="NMM188" i="6"/>
  <c r="NML188" i="6"/>
  <c r="NMK188" i="6"/>
  <c r="NMJ188" i="6"/>
  <c r="NMI188" i="6"/>
  <c r="NMH188" i="6"/>
  <c r="NMG188" i="6"/>
  <c r="NMF188" i="6"/>
  <c r="NME188" i="6"/>
  <c r="NMD188" i="6"/>
  <c r="NMC188" i="6"/>
  <c r="NMB188" i="6"/>
  <c r="NMA188" i="6"/>
  <c r="NLZ188" i="6"/>
  <c r="NLY188" i="6"/>
  <c r="NLX188" i="6"/>
  <c r="NLW188" i="6"/>
  <c r="NLV188" i="6"/>
  <c r="NLU188" i="6"/>
  <c r="NLT188" i="6"/>
  <c r="NLS188" i="6"/>
  <c r="NLR188" i="6"/>
  <c r="NLQ188" i="6"/>
  <c r="NLP188" i="6"/>
  <c r="NLO188" i="6"/>
  <c r="NLN188" i="6"/>
  <c r="NLM188" i="6"/>
  <c r="NLL188" i="6"/>
  <c r="NLK188" i="6"/>
  <c r="NLJ188" i="6"/>
  <c r="NLI188" i="6"/>
  <c r="NLH188" i="6"/>
  <c r="NLG188" i="6"/>
  <c r="NLF188" i="6"/>
  <c r="NLE188" i="6"/>
  <c r="NLD188" i="6"/>
  <c r="NLC188" i="6"/>
  <c r="NLB188" i="6"/>
  <c r="NLA188" i="6"/>
  <c r="NKZ188" i="6"/>
  <c r="NKY188" i="6"/>
  <c r="NKX188" i="6"/>
  <c r="NKW188" i="6"/>
  <c r="NKV188" i="6"/>
  <c r="NKU188" i="6"/>
  <c r="NKT188" i="6"/>
  <c r="NKS188" i="6"/>
  <c r="NKR188" i="6"/>
  <c r="NKQ188" i="6"/>
  <c r="NKP188" i="6"/>
  <c r="NKO188" i="6"/>
  <c r="NKN188" i="6"/>
  <c r="NKM188" i="6"/>
  <c r="NKL188" i="6"/>
  <c r="NKK188" i="6"/>
  <c r="NKJ188" i="6"/>
  <c r="NKI188" i="6"/>
  <c r="NKH188" i="6"/>
  <c r="NKG188" i="6"/>
  <c r="NKF188" i="6"/>
  <c r="NKE188" i="6"/>
  <c r="NKD188" i="6"/>
  <c r="NKC188" i="6"/>
  <c r="NKB188" i="6"/>
  <c r="NKA188" i="6"/>
  <c r="NJZ188" i="6"/>
  <c r="NJY188" i="6"/>
  <c r="NJX188" i="6"/>
  <c r="NJW188" i="6"/>
  <c r="NJV188" i="6"/>
  <c r="NJU188" i="6"/>
  <c r="NJT188" i="6"/>
  <c r="NJS188" i="6"/>
  <c r="NJR188" i="6"/>
  <c r="NJQ188" i="6"/>
  <c r="NJP188" i="6"/>
  <c r="NJO188" i="6"/>
  <c r="NJN188" i="6"/>
  <c r="NJM188" i="6"/>
  <c r="NJL188" i="6"/>
  <c r="NJK188" i="6"/>
  <c r="NJJ188" i="6"/>
  <c r="NJI188" i="6"/>
  <c r="NJH188" i="6"/>
  <c r="NJG188" i="6"/>
  <c r="NJF188" i="6"/>
  <c r="NJE188" i="6"/>
  <c r="NJD188" i="6"/>
  <c r="NJC188" i="6"/>
  <c r="NJB188" i="6"/>
  <c r="NJA188" i="6"/>
  <c r="NIZ188" i="6"/>
  <c r="NIY188" i="6"/>
  <c r="NIX188" i="6"/>
  <c r="NIW188" i="6"/>
  <c r="NIV188" i="6"/>
  <c r="NIU188" i="6"/>
  <c r="NIT188" i="6"/>
  <c r="NIS188" i="6"/>
  <c r="NIR188" i="6"/>
  <c r="NIQ188" i="6"/>
  <c r="NIP188" i="6"/>
  <c r="NIO188" i="6"/>
  <c r="NIN188" i="6"/>
  <c r="NIM188" i="6"/>
  <c r="NIL188" i="6"/>
  <c r="NIK188" i="6"/>
  <c r="NIJ188" i="6"/>
  <c r="NII188" i="6"/>
  <c r="NIH188" i="6"/>
  <c r="NIG188" i="6"/>
  <c r="NIF188" i="6"/>
  <c r="NIE188" i="6"/>
  <c r="NID188" i="6"/>
  <c r="NIC188" i="6"/>
  <c r="NIB188" i="6"/>
  <c r="NIA188" i="6"/>
  <c r="NHZ188" i="6"/>
  <c r="NHY188" i="6"/>
  <c r="NHX188" i="6"/>
  <c r="NHW188" i="6"/>
  <c r="NHV188" i="6"/>
  <c r="NHU188" i="6"/>
  <c r="NHT188" i="6"/>
  <c r="NHS188" i="6"/>
  <c r="NHR188" i="6"/>
  <c r="NHQ188" i="6"/>
  <c r="NHP188" i="6"/>
  <c r="NHO188" i="6"/>
  <c r="NHN188" i="6"/>
  <c r="NHM188" i="6"/>
  <c r="NHL188" i="6"/>
  <c r="NHK188" i="6"/>
  <c r="NHJ188" i="6"/>
  <c r="NHI188" i="6"/>
  <c r="NHH188" i="6"/>
  <c r="NHG188" i="6"/>
  <c r="NHF188" i="6"/>
  <c r="NHE188" i="6"/>
  <c r="NHD188" i="6"/>
  <c r="NHC188" i="6"/>
  <c r="NHB188" i="6"/>
  <c r="NHA188" i="6"/>
  <c r="NGZ188" i="6"/>
  <c r="NGY188" i="6"/>
  <c r="NGX188" i="6"/>
  <c r="NGW188" i="6"/>
  <c r="NGV188" i="6"/>
  <c r="NGU188" i="6"/>
  <c r="NGT188" i="6"/>
  <c r="NGS188" i="6"/>
  <c r="NGR188" i="6"/>
  <c r="NGQ188" i="6"/>
  <c r="NGP188" i="6"/>
  <c r="NGO188" i="6"/>
  <c r="NGN188" i="6"/>
  <c r="NGM188" i="6"/>
  <c r="NGL188" i="6"/>
  <c r="NGK188" i="6"/>
  <c r="NGJ188" i="6"/>
  <c r="NGI188" i="6"/>
  <c r="NGH188" i="6"/>
  <c r="NGG188" i="6"/>
  <c r="NGF188" i="6"/>
  <c r="NGE188" i="6"/>
  <c r="NGD188" i="6"/>
  <c r="NGC188" i="6"/>
  <c r="NGB188" i="6"/>
  <c r="NGA188" i="6"/>
  <c r="NFZ188" i="6"/>
  <c r="NFY188" i="6"/>
  <c r="NFX188" i="6"/>
  <c r="NFW188" i="6"/>
  <c r="NFV188" i="6"/>
  <c r="NFU188" i="6"/>
  <c r="NFT188" i="6"/>
  <c r="NFS188" i="6"/>
  <c r="NFR188" i="6"/>
  <c r="NFQ188" i="6"/>
  <c r="NFP188" i="6"/>
  <c r="NFO188" i="6"/>
  <c r="NFN188" i="6"/>
  <c r="NFM188" i="6"/>
  <c r="NFL188" i="6"/>
  <c r="NFK188" i="6"/>
  <c r="NFJ188" i="6"/>
  <c r="NFI188" i="6"/>
  <c r="NFH188" i="6"/>
  <c r="NFG188" i="6"/>
  <c r="NFF188" i="6"/>
  <c r="NFE188" i="6"/>
  <c r="NFD188" i="6"/>
  <c r="NFC188" i="6"/>
  <c r="NFB188" i="6"/>
  <c r="NFA188" i="6"/>
  <c r="NEZ188" i="6"/>
  <c r="NEY188" i="6"/>
  <c r="NEX188" i="6"/>
  <c r="NEW188" i="6"/>
  <c r="NEV188" i="6"/>
  <c r="NEU188" i="6"/>
  <c r="NET188" i="6"/>
  <c r="NES188" i="6"/>
  <c r="NER188" i="6"/>
  <c r="NEQ188" i="6"/>
  <c r="NEP188" i="6"/>
  <c r="NEO188" i="6"/>
  <c r="NEN188" i="6"/>
  <c r="NEM188" i="6"/>
  <c r="NEL188" i="6"/>
  <c r="NEK188" i="6"/>
  <c r="NEJ188" i="6"/>
  <c r="NEI188" i="6"/>
  <c r="NEH188" i="6"/>
  <c r="NEG188" i="6"/>
  <c r="NEF188" i="6"/>
  <c r="NEE188" i="6"/>
  <c r="NED188" i="6"/>
  <c r="NEC188" i="6"/>
  <c r="NEB188" i="6"/>
  <c r="NEA188" i="6"/>
  <c r="NDZ188" i="6"/>
  <c r="NDY188" i="6"/>
  <c r="NDX188" i="6"/>
  <c r="NDW188" i="6"/>
  <c r="NDV188" i="6"/>
  <c r="NDU188" i="6"/>
  <c r="NDT188" i="6"/>
  <c r="NDS188" i="6"/>
  <c r="NDR188" i="6"/>
  <c r="NDQ188" i="6"/>
  <c r="NDP188" i="6"/>
  <c r="NDO188" i="6"/>
  <c r="NDN188" i="6"/>
  <c r="NDM188" i="6"/>
  <c r="NDL188" i="6"/>
  <c r="NDK188" i="6"/>
  <c r="NDJ188" i="6"/>
  <c r="NDI188" i="6"/>
  <c r="NDH188" i="6"/>
  <c r="NDG188" i="6"/>
  <c r="NDF188" i="6"/>
  <c r="NDE188" i="6"/>
  <c r="NDD188" i="6"/>
  <c r="NDC188" i="6"/>
  <c r="NDB188" i="6"/>
  <c r="NDA188" i="6"/>
  <c r="NCZ188" i="6"/>
  <c r="NCY188" i="6"/>
  <c r="NCX188" i="6"/>
  <c r="NCW188" i="6"/>
  <c r="NCV188" i="6"/>
  <c r="NCU188" i="6"/>
  <c r="NCT188" i="6"/>
  <c r="NCS188" i="6"/>
  <c r="NCR188" i="6"/>
  <c r="NCQ188" i="6"/>
  <c r="NCP188" i="6"/>
  <c r="NCO188" i="6"/>
  <c r="NCN188" i="6"/>
  <c r="NCM188" i="6"/>
  <c r="NCL188" i="6"/>
  <c r="NCK188" i="6"/>
  <c r="NCJ188" i="6"/>
  <c r="NCI188" i="6"/>
  <c r="NCH188" i="6"/>
  <c r="NCG188" i="6"/>
  <c r="NCF188" i="6"/>
  <c r="NCE188" i="6"/>
  <c r="NCD188" i="6"/>
  <c r="NCC188" i="6"/>
  <c r="NCB188" i="6"/>
  <c r="NCA188" i="6"/>
  <c r="NBZ188" i="6"/>
  <c r="NBY188" i="6"/>
  <c r="NBX188" i="6"/>
  <c r="NBW188" i="6"/>
  <c r="NBV188" i="6"/>
  <c r="NBU188" i="6"/>
  <c r="NBT188" i="6"/>
  <c r="NBS188" i="6"/>
  <c r="NBR188" i="6"/>
  <c r="NBQ188" i="6"/>
  <c r="NBP188" i="6"/>
  <c r="NBO188" i="6"/>
  <c r="NBN188" i="6"/>
  <c r="NBM188" i="6"/>
  <c r="NBL188" i="6"/>
  <c r="NBK188" i="6"/>
  <c r="NBJ188" i="6"/>
  <c r="NBI188" i="6"/>
  <c r="NBH188" i="6"/>
  <c r="NBG188" i="6"/>
  <c r="NBF188" i="6"/>
  <c r="NBE188" i="6"/>
  <c r="NBD188" i="6"/>
  <c r="NBC188" i="6"/>
  <c r="NBB188" i="6"/>
  <c r="NBA188" i="6"/>
  <c r="NAZ188" i="6"/>
  <c r="NAY188" i="6"/>
  <c r="NAX188" i="6"/>
  <c r="NAW188" i="6"/>
  <c r="NAV188" i="6"/>
  <c r="NAU188" i="6"/>
  <c r="NAT188" i="6"/>
  <c r="NAS188" i="6"/>
  <c r="NAR188" i="6"/>
  <c r="NAQ188" i="6"/>
  <c r="NAP188" i="6"/>
  <c r="NAO188" i="6"/>
  <c r="NAN188" i="6"/>
  <c r="NAM188" i="6"/>
  <c r="NAL188" i="6"/>
  <c r="NAK188" i="6"/>
  <c r="NAJ188" i="6"/>
  <c r="NAI188" i="6"/>
  <c r="NAH188" i="6"/>
  <c r="NAG188" i="6"/>
  <c r="NAF188" i="6"/>
  <c r="NAE188" i="6"/>
  <c r="NAD188" i="6"/>
  <c r="NAC188" i="6"/>
  <c r="NAB188" i="6"/>
  <c r="NAA188" i="6"/>
  <c r="MZZ188" i="6"/>
  <c r="MZY188" i="6"/>
  <c r="MZX188" i="6"/>
  <c r="MZW188" i="6"/>
  <c r="MZV188" i="6"/>
  <c r="MZU188" i="6"/>
  <c r="MZT188" i="6"/>
  <c r="MZS188" i="6"/>
  <c r="MZR188" i="6"/>
  <c r="MZQ188" i="6"/>
  <c r="MZP188" i="6"/>
  <c r="MZO188" i="6"/>
  <c r="MZN188" i="6"/>
  <c r="MZM188" i="6"/>
  <c r="MZL188" i="6"/>
  <c r="MZK188" i="6"/>
  <c r="MZJ188" i="6"/>
  <c r="MZI188" i="6"/>
  <c r="MZH188" i="6"/>
  <c r="MZG188" i="6"/>
  <c r="MZF188" i="6"/>
  <c r="MZE188" i="6"/>
  <c r="MZD188" i="6"/>
  <c r="MZC188" i="6"/>
  <c r="MZB188" i="6"/>
  <c r="MZA188" i="6"/>
  <c r="MYZ188" i="6"/>
  <c r="MYY188" i="6"/>
  <c r="MYX188" i="6"/>
  <c r="MYW188" i="6"/>
  <c r="MYV188" i="6"/>
  <c r="MYU188" i="6"/>
  <c r="MYT188" i="6"/>
  <c r="MYS188" i="6"/>
  <c r="MYR188" i="6"/>
  <c r="MYQ188" i="6"/>
  <c r="MYP188" i="6"/>
  <c r="MYO188" i="6"/>
  <c r="MYN188" i="6"/>
  <c r="MYM188" i="6"/>
  <c r="MYL188" i="6"/>
  <c r="MYK188" i="6"/>
  <c r="MYJ188" i="6"/>
  <c r="MYI188" i="6"/>
  <c r="MYH188" i="6"/>
  <c r="MYG188" i="6"/>
  <c r="MYF188" i="6"/>
  <c r="MYE188" i="6"/>
  <c r="MYD188" i="6"/>
  <c r="MYC188" i="6"/>
  <c r="MYB188" i="6"/>
  <c r="MYA188" i="6"/>
  <c r="MXZ188" i="6"/>
  <c r="MXY188" i="6"/>
  <c r="MXX188" i="6"/>
  <c r="MXW188" i="6"/>
  <c r="MXV188" i="6"/>
  <c r="MXU188" i="6"/>
  <c r="MXT188" i="6"/>
  <c r="MXS188" i="6"/>
  <c r="MXR188" i="6"/>
  <c r="MXQ188" i="6"/>
  <c r="MXP188" i="6"/>
  <c r="MXO188" i="6"/>
  <c r="MXN188" i="6"/>
  <c r="MXM188" i="6"/>
  <c r="MXL188" i="6"/>
  <c r="MXK188" i="6"/>
  <c r="MXJ188" i="6"/>
  <c r="MXI188" i="6"/>
  <c r="MXH188" i="6"/>
  <c r="MXG188" i="6"/>
  <c r="MXF188" i="6"/>
  <c r="MXE188" i="6"/>
  <c r="MXD188" i="6"/>
  <c r="MXC188" i="6"/>
  <c r="MXB188" i="6"/>
  <c r="MXA188" i="6"/>
  <c r="MWZ188" i="6"/>
  <c r="MWY188" i="6"/>
  <c r="MWX188" i="6"/>
  <c r="MWW188" i="6"/>
  <c r="MWV188" i="6"/>
  <c r="MWU188" i="6"/>
  <c r="MWT188" i="6"/>
  <c r="MWS188" i="6"/>
  <c r="MWR188" i="6"/>
  <c r="MWQ188" i="6"/>
  <c r="MWP188" i="6"/>
  <c r="MWO188" i="6"/>
  <c r="MWN188" i="6"/>
  <c r="MWM188" i="6"/>
  <c r="MWL188" i="6"/>
  <c r="MWK188" i="6"/>
  <c r="MWJ188" i="6"/>
  <c r="MWI188" i="6"/>
  <c r="MWH188" i="6"/>
  <c r="MWG188" i="6"/>
  <c r="MWF188" i="6"/>
  <c r="MWE188" i="6"/>
  <c r="MWD188" i="6"/>
  <c r="MWC188" i="6"/>
  <c r="MWB188" i="6"/>
  <c r="MWA188" i="6"/>
  <c r="MVZ188" i="6"/>
  <c r="MVY188" i="6"/>
  <c r="MVX188" i="6"/>
  <c r="MVW188" i="6"/>
  <c r="MVV188" i="6"/>
  <c r="MVU188" i="6"/>
  <c r="MVT188" i="6"/>
  <c r="MVS188" i="6"/>
  <c r="MVR188" i="6"/>
  <c r="MVQ188" i="6"/>
  <c r="MVP188" i="6"/>
  <c r="MVO188" i="6"/>
  <c r="MVN188" i="6"/>
  <c r="MVM188" i="6"/>
  <c r="MVL188" i="6"/>
  <c r="MVK188" i="6"/>
  <c r="MVJ188" i="6"/>
  <c r="MVI188" i="6"/>
  <c r="MVH188" i="6"/>
  <c r="MVG188" i="6"/>
  <c r="MVF188" i="6"/>
  <c r="MVE188" i="6"/>
  <c r="MVD188" i="6"/>
  <c r="MVC188" i="6"/>
  <c r="MVB188" i="6"/>
  <c r="MVA188" i="6"/>
  <c r="MUZ188" i="6"/>
  <c r="MUY188" i="6"/>
  <c r="MUX188" i="6"/>
  <c r="MUW188" i="6"/>
  <c r="MUV188" i="6"/>
  <c r="MUU188" i="6"/>
  <c r="MUT188" i="6"/>
  <c r="MUS188" i="6"/>
  <c r="MUR188" i="6"/>
  <c r="MUQ188" i="6"/>
  <c r="MUP188" i="6"/>
  <c r="MUO188" i="6"/>
  <c r="MUN188" i="6"/>
  <c r="MUM188" i="6"/>
  <c r="MUL188" i="6"/>
  <c r="MUK188" i="6"/>
  <c r="MUJ188" i="6"/>
  <c r="MUI188" i="6"/>
  <c r="MUH188" i="6"/>
  <c r="MUG188" i="6"/>
  <c r="MUF188" i="6"/>
  <c r="MUE188" i="6"/>
  <c r="MUD188" i="6"/>
  <c r="MUC188" i="6"/>
  <c r="MUB188" i="6"/>
  <c r="MUA188" i="6"/>
  <c r="MTZ188" i="6"/>
  <c r="MTY188" i="6"/>
  <c r="MTX188" i="6"/>
  <c r="MTW188" i="6"/>
  <c r="MTV188" i="6"/>
  <c r="MTU188" i="6"/>
  <c r="MTT188" i="6"/>
  <c r="MTS188" i="6"/>
  <c r="MTR188" i="6"/>
  <c r="MTQ188" i="6"/>
  <c r="MTP188" i="6"/>
  <c r="MTO188" i="6"/>
  <c r="MTN188" i="6"/>
  <c r="MTM188" i="6"/>
  <c r="MTL188" i="6"/>
  <c r="MTK188" i="6"/>
  <c r="MTJ188" i="6"/>
  <c r="MTI188" i="6"/>
  <c r="MTH188" i="6"/>
  <c r="MTG188" i="6"/>
  <c r="MTF188" i="6"/>
  <c r="MTE188" i="6"/>
  <c r="MTD188" i="6"/>
  <c r="MTC188" i="6"/>
  <c r="MTB188" i="6"/>
  <c r="MTA188" i="6"/>
  <c r="MSZ188" i="6"/>
  <c r="MSY188" i="6"/>
  <c r="MSX188" i="6"/>
  <c r="MSW188" i="6"/>
  <c r="MSV188" i="6"/>
  <c r="MSU188" i="6"/>
  <c r="MST188" i="6"/>
  <c r="MSS188" i="6"/>
  <c r="MSR188" i="6"/>
  <c r="MSQ188" i="6"/>
  <c r="MSP188" i="6"/>
  <c r="MSO188" i="6"/>
  <c r="MSN188" i="6"/>
  <c r="MSM188" i="6"/>
  <c r="MSL188" i="6"/>
  <c r="MSK188" i="6"/>
  <c r="MSJ188" i="6"/>
  <c r="MSI188" i="6"/>
  <c r="MSH188" i="6"/>
  <c r="MSG188" i="6"/>
  <c r="MSF188" i="6"/>
  <c r="MSE188" i="6"/>
  <c r="MSD188" i="6"/>
  <c r="MSC188" i="6"/>
  <c r="MSB188" i="6"/>
  <c r="MSA188" i="6"/>
  <c r="MRZ188" i="6"/>
  <c r="MRY188" i="6"/>
  <c r="MRX188" i="6"/>
  <c r="MRW188" i="6"/>
  <c r="MRV188" i="6"/>
  <c r="MRU188" i="6"/>
  <c r="MRT188" i="6"/>
  <c r="MRS188" i="6"/>
  <c r="MRR188" i="6"/>
  <c r="MRQ188" i="6"/>
  <c r="MRP188" i="6"/>
  <c r="MRO188" i="6"/>
  <c r="MRN188" i="6"/>
  <c r="MRM188" i="6"/>
  <c r="MRL188" i="6"/>
  <c r="MRK188" i="6"/>
  <c r="MRJ188" i="6"/>
  <c r="MRI188" i="6"/>
  <c r="MRH188" i="6"/>
  <c r="MRG188" i="6"/>
  <c r="MRF188" i="6"/>
  <c r="MRE188" i="6"/>
  <c r="MRD188" i="6"/>
  <c r="MRC188" i="6"/>
  <c r="MRB188" i="6"/>
  <c r="MRA188" i="6"/>
  <c r="MQZ188" i="6"/>
  <c r="MQY188" i="6"/>
  <c r="MQX188" i="6"/>
  <c r="MQW188" i="6"/>
  <c r="MQV188" i="6"/>
  <c r="MQU188" i="6"/>
  <c r="MQT188" i="6"/>
  <c r="MQS188" i="6"/>
  <c r="MQR188" i="6"/>
  <c r="MQQ188" i="6"/>
  <c r="MQP188" i="6"/>
  <c r="MQO188" i="6"/>
  <c r="MQN188" i="6"/>
  <c r="MQM188" i="6"/>
  <c r="MQL188" i="6"/>
  <c r="MQK188" i="6"/>
  <c r="MQJ188" i="6"/>
  <c r="MQI188" i="6"/>
  <c r="MQH188" i="6"/>
  <c r="MQG188" i="6"/>
  <c r="MQF188" i="6"/>
  <c r="MQE188" i="6"/>
  <c r="MQD188" i="6"/>
  <c r="MQC188" i="6"/>
  <c r="MQB188" i="6"/>
  <c r="MQA188" i="6"/>
  <c r="MPZ188" i="6"/>
  <c r="MPY188" i="6"/>
  <c r="MPX188" i="6"/>
  <c r="MPW188" i="6"/>
  <c r="MPV188" i="6"/>
  <c r="MPU188" i="6"/>
  <c r="MPT188" i="6"/>
  <c r="MPS188" i="6"/>
  <c r="MPR188" i="6"/>
  <c r="MPQ188" i="6"/>
  <c r="MPP188" i="6"/>
  <c r="MPO188" i="6"/>
  <c r="MPN188" i="6"/>
  <c r="MPM188" i="6"/>
  <c r="MPL188" i="6"/>
  <c r="MPK188" i="6"/>
  <c r="MPJ188" i="6"/>
  <c r="MPI188" i="6"/>
  <c r="MPH188" i="6"/>
  <c r="MPG188" i="6"/>
  <c r="MPF188" i="6"/>
  <c r="MPE188" i="6"/>
  <c r="MPD188" i="6"/>
  <c r="MPC188" i="6"/>
  <c r="MPB188" i="6"/>
  <c r="MPA188" i="6"/>
  <c r="MOZ188" i="6"/>
  <c r="MOY188" i="6"/>
  <c r="MOX188" i="6"/>
  <c r="MOW188" i="6"/>
  <c r="MOV188" i="6"/>
  <c r="MOU188" i="6"/>
  <c r="MOT188" i="6"/>
  <c r="MOS188" i="6"/>
  <c r="MOR188" i="6"/>
  <c r="MOQ188" i="6"/>
  <c r="MOP188" i="6"/>
  <c r="MOO188" i="6"/>
  <c r="MON188" i="6"/>
  <c r="MOM188" i="6"/>
  <c r="MOL188" i="6"/>
  <c r="MOK188" i="6"/>
  <c r="MOJ188" i="6"/>
  <c r="MOI188" i="6"/>
  <c r="MOH188" i="6"/>
  <c r="MOG188" i="6"/>
  <c r="MOF188" i="6"/>
  <c r="MOE188" i="6"/>
  <c r="MOD188" i="6"/>
  <c r="MOC188" i="6"/>
  <c r="MOB188" i="6"/>
  <c r="MOA188" i="6"/>
  <c r="MNZ188" i="6"/>
  <c r="MNY188" i="6"/>
  <c r="MNX188" i="6"/>
  <c r="MNW188" i="6"/>
  <c r="MNV188" i="6"/>
  <c r="MNU188" i="6"/>
  <c r="MNT188" i="6"/>
  <c r="MNS188" i="6"/>
  <c r="MNR188" i="6"/>
  <c r="MNQ188" i="6"/>
  <c r="MNP188" i="6"/>
  <c r="MNO188" i="6"/>
  <c r="MNN188" i="6"/>
  <c r="MNM188" i="6"/>
  <c r="MNL188" i="6"/>
  <c r="MNK188" i="6"/>
  <c r="MNJ188" i="6"/>
  <c r="MNI188" i="6"/>
  <c r="MNH188" i="6"/>
  <c r="MNG188" i="6"/>
  <c r="MNF188" i="6"/>
  <c r="MNE188" i="6"/>
  <c r="MND188" i="6"/>
  <c r="MNC188" i="6"/>
  <c r="MNB188" i="6"/>
  <c r="MNA188" i="6"/>
  <c r="MMZ188" i="6"/>
  <c r="MMY188" i="6"/>
  <c r="MMX188" i="6"/>
  <c r="MMW188" i="6"/>
  <c r="MMV188" i="6"/>
  <c r="MMU188" i="6"/>
  <c r="MMT188" i="6"/>
  <c r="MMS188" i="6"/>
  <c r="MMR188" i="6"/>
  <c r="MMQ188" i="6"/>
  <c r="MMP188" i="6"/>
  <c r="MMO188" i="6"/>
  <c r="MMN188" i="6"/>
  <c r="MMM188" i="6"/>
  <c r="MML188" i="6"/>
  <c r="MMK188" i="6"/>
  <c r="MMJ188" i="6"/>
  <c r="MMI188" i="6"/>
  <c r="MMH188" i="6"/>
  <c r="MMG188" i="6"/>
  <c r="MMF188" i="6"/>
  <c r="MME188" i="6"/>
  <c r="MMD188" i="6"/>
  <c r="MMC188" i="6"/>
  <c r="MMB188" i="6"/>
  <c r="MMA188" i="6"/>
  <c r="MLZ188" i="6"/>
  <c r="MLY188" i="6"/>
  <c r="MLX188" i="6"/>
  <c r="MLW188" i="6"/>
  <c r="MLV188" i="6"/>
  <c r="MLU188" i="6"/>
  <c r="MLT188" i="6"/>
  <c r="MLS188" i="6"/>
  <c r="MLR188" i="6"/>
  <c r="MLQ188" i="6"/>
  <c r="MLP188" i="6"/>
  <c r="MLO188" i="6"/>
  <c r="MLN188" i="6"/>
  <c r="MLM188" i="6"/>
  <c r="MLL188" i="6"/>
  <c r="MLK188" i="6"/>
  <c r="MLJ188" i="6"/>
  <c r="MLI188" i="6"/>
  <c r="MLH188" i="6"/>
  <c r="MLG188" i="6"/>
  <c r="MLF188" i="6"/>
  <c r="MLE188" i="6"/>
  <c r="MLD188" i="6"/>
  <c r="MLC188" i="6"/>
  <c r="MLB188" i="6"/>
  <c r="MLA188" i="6"/>
  <c r="MKZ188" i="6"/>
  <c r="MKY188" i="6"/>
  <c r="MKX188" i="6"/>
  <c r="MKW188" i="6"/>
  <c r="MKV188" i="6"/>
  <c r="MKU188" i="6"/>
  <c r="MKT188" i="6"/>
  <c r="MKS188" i="6"/>
  <c r="MKR188" i="6"/>
  <c r="MKQ188" i="6"/>
  <c r="MKP188" i="6"/>
  <c r="MKO188" i="6"/>
  <c r="MKN188" i="6"/>
  <c r="MKM188" i="6"/>
  <c r="MKL188" i="6"/>
  <c r="MKK188" i="6"/>
  <c r="MKJ188" i="6"/>
  <c r="MKI188" i="6"/>
  <c r="MKH188" i="6"/>
  <c r="MKG188" i="6"/>
  <c r="MKF188" i="6"/>
  <c r="MKE188" i="6"/>
  <c r="MKD188" i="6"/>
  <c r="MKC188" i="6"/>
  <c r="MKB188" i="6"/>
  <c r="MKA188" i="6"/>
  <c r="MJZ188" i="6"/>
  <c r="MJY188" i="6"/>
  <c r="MJX188" i="6"/>
  <c r="MJW188" i="6"/>
  <c r="MJV188" i="6"/>
  <c r="MJU188" i="6"/>
  <c r="MJT188" i="6"/>
  <c r="MJS188" i="6"/>
  <c r="MJR188" i="6"/>
  <c r="MJQ188" i="6"/>
  <c r="MJP188" i="6"/>
  <c r="MJO188" i="6"/>
  <c r="MJN188" i="6"/>
  <c r="MJM188" i="6"/>
  <c r="MJL188" i="6"/>
  <c r="MJK188" i="6"/>
  <c r="MJJ188" i="6"/>
  <c r="MJI188" i="6"/>
  <c r="MJH188" i="6"/>
  <c r="MJG188" i="6"/>
  <c r="MJF188" i="6"/>
  <c r="MJE188" i="6"/>
  <c r="MJD188" i="6"/>
  <c r="MJC188" i="6"/>
  <c r="MJB188" i="6"/>
  <c r="MJA188" i="6"/>
  <c r="MIZ188" i="6"/>
  <c r="MIY188" i="6"/>
  <c r="MIX188" i="6"/>
  <c r="MIW188" i="6"/>
  <c r="MIV188" i="6"/>
  <c r="MIU188" i="6"/>
  <c r="MIT188" i="6"/>
  <c r="MIS188" i="6"/>
  <c r="MIR188" i="6"/>
  <c r="MIQ188" i="6"/>
  <c r="MIP188" i="6"/>
  <c r="MIO188" i="6"/>
  <c r="MIN188" i="6"/>
  <c r="MIM188" i="6"/>
  <c r="MIL188" i="6"/>
  <c r="MIK188" i="6"/>
  <c r="MIJ188" i="6"/>
  <c r="MII188" i="6"/>
  <c r="MIH188" i="6"/>
  <c r="MIG188" i="6"/>
  <c r="MIF188" i="6"/>
  <c r="MIE188" i="6"/>
  <c r="MID188" i="6"/>
  <c r="MIC188" i="6"/>
  <c r="MIB188" i="6"/>
  <c r="MIA188" i="6"/>
  <c r="MHZ188" i="6"/>
  <c r="MHY188" i="6"/>
  <c r="MHX188" i="6"/>
  <c r="MHW188" i="6"/>
  <c r="MHV188" i="6"/>
  <c r="MHU188" i="6"/>
  <c r="MHT188" i="6"/>
  <c r="MHS188" i="6"/>
  <c r="MHR188" i="6"/>
  <c r="MHQ188" i="6"/>
  <c r="MHP188" i="6"/>
  <c r="MHO188" i="6"/>
  <c r="MHN188" i="6"/>
  <c r="MHM188" i="6"/>
  <c r="MHL188" i="6"/>
  <c r="MHK188" i="6"/>
  <c r="MHJ188" i="6"/>
  <c r="MHI188" i="6"/>
  <c r="MHH188" i="6"/>
  <c r="MHG188" i="6"/>
  <c r="MHF188" i="6"/>
  <c r="MHE188" i="6"/>
  <c r="MHD188" i="6"/>
  <c r="MHC188" i="6"/>
  <c r="MHB188" i="6"/>
  <c r="MHA188" i="6"/>
  <c r="MGZ188" i="6"/>
  <c r="MGY188" i="6"/>
  <c r="MGX188" i="6"/>
  <c r="MGW188" i="6"/>
  <c r="MGV188" i="6"/>
  <c r="MGU188" i="6"/>
  <c r="MGT188" i="6"/>
  <c r="MGS188" i="6"/>
  <c r="MGR188" i="6"/>
  <c r="MGQ188" i="6"/>
  <c r="MGP188" i="6"/>
  <c r="MGO188" i="6"/>
  <c r="MGN188" i="6"/>
  <c r="MGM188" i="6"/>
  <c r="MGL188" i="6"/>
  <c r="MGK188" i="6"/>
  <c r="MGJ188" i="6"/>
  <c r="MGI188" i="6"/>
  <c r="MGH188" i="6"/>
  <c r="MGG188" i="6"/>
  <c r="MGF188" i="6"/>
  <c r="MGE188" i="6"/>
  <c r="MGD188" i="6"/>
  <c r="MGC188" i="6"/>
  <c r="MGB188" i="6"/>
  <c r="MGA188" i="6"/>
  <c r="MFZ188" i="6"/>
  <c r="MFY188" i="6"/>
  <c r="MFX188" i="6"/>
  <c r="MFW188" i="6"/>
  <c r="MFV188" i="6"/>
  <c r="MFU188" i="6"/>
  <c r="MFT188" i="6"/>
  <c r="MFS188" i="6"/>
  <c r="MFR188" i="6"/>
  <c r="MFQ188" i="6"/>
  <c r="MFP188" i="6"/>
  <c r="MFO188" i="6"/>
  <c r="MFN188" i="6"/>
  <c r="MFM188" i="6"/>
  <c r="MFL188" i="6"/>
  <c r="MFK188" i="6"/>
  <c r="MFJ188" i="6"/>
  <c r="MFI188" i="6"/>
  <c r="MFH188" i="6"/>
  <c r="MFG188" i="6"/>
  <c r="MFF188" i="6"/>
  <c r="MFE188" i="6"/>
  <c r="MFD188" i="6"/>
  <c r="MFC188" i="6"/>
  <c r="MFB188" i="6"/>
  <c r="MFA188" i="6"/>
  <c r="MEZ188" i="6"/>
  <c r="MEY188" i="6"/>
  <c r="MEX188" i="6"/>
  <c r="MEW188" i="6"/>
  <c r="MEV188" i="6"/>
  <c r="MEU188" i="6"/>
  <c r="MET188" i="6"/>
  <c r="MES188" i="6"/>
  <c r="MER188" i="6"/>
  <c r="MEQ188" i="6"/>
  <c r="MEP188" i="6"/>
  <c r="MEO188" i="6"/>
  <c r="MEN188" i="6"/>
  <c r="MEM188" i="6"/>
  <c r="MEL188" i="6"/>
  <c r="MEK188" i="6"/>
  <c r="MEJ188" i="6"/>
  <c r="MEI188" i="6"/>
  <c r="MEH188" i="6"/>
  <c r="MEG188" i="6"/>
  <c r="MEF188" i="6"/>
  <c r="MEE188" i="6"/>
  <c r="MED188" i="6"/>
  <c r="MEC188" i="6"/>
  <c r="MEB188" i="6"/>
  <c r="MEA188" i="6"/>
  <c r="MDZ188" i="6"/>
  <c r="MDY188" i="6"/>
  <c r="MDX188" i="6"/>
  <c r="MDW188" i="6"/>
  <c r="MDV188" i="6"/>
  <c r="MDU188" i="6"/>
  <c r="MDT188" i="6"/>
  <c r="MDS188" i="6"/>
  <c r="MDR188" i="6"/>
  <c r="MDQ188" i="6"/>
  <c r="MDP188" i="6"/>
  <c r="MDO188" i="6"/>
  <c r="MDN188" i="6"/>
  <c r="MDM188" i="6"/>
  <c r="MDL188" i="6"/>
  <c r="MDK188" i="6"/>
  <c r="MDJ188" i="6"/>
  <c r="MDI188" i="6"/>
  <c r="MDH188" i="6"/>
  <c r="MDG188" i="6"/>
  <c r="MDF188" i="6"/>
  <c r="MDE188" i="6"/>
  <c r="MDD188" i="6"/>
  <c r="MDC188" i="6"/>
  <c r="MDB188" i="6"/>
  <c r="MDA188" i="6"/>
  <c r="MCZ188" i="6"/>
  <c r="MCY188" i="6"/>
  <c r="MCX188" i="6"/>
  <c r="MCW188" i="6"/>
  <c r="MCV188" i="6"/>
  <c r="MCU188" i="6"/>
  <c r="MCT188" i="6"/>
  <c r="MCS188" i="6"/>
  <c r="MCR188" i="6"/>
  <c r="MCQ188" i="6"/>
  <c r="MCP188" i="6"/>
  <c r="MCO188" i="6"/>
  <c r="MCN188" i="6"/>
  <c r="MCM188" i="6"/>
  <c r="MCL188" i="6"/>
  <c r="MCK188" i="6"/>
  <c r="MCJ188" i="6"/>
  <c r="MCI188" i="6"/>
  <c r="MCH188" i="6"/>
  <c r="MCG188" i="6"/>
  <c r="MCF188" i="6"/>
  <c r="MCE188" i="6"/>
  <c r="MCD188" i="6"/>
  <c r="MCC188" i="6"/>
  <c r="MCB188" i="6"/>
  <c r="MCA188" i="6"/>
  <c r="MBZ188" i="6"/>
  <c r="MBY188" i="6"/>
  <c r="MBX188" i="6"/>
  <c r="MBW188" i="6"/>
  <c r="MBV188" i="6"/>
  <c r="MBU188" i="6"/>
  <c r="MBT188" i="6"/>
  <c r="MBS188" i="6"/>
  <c r="MBR188" i="6"/>
  <c r="MBQ188" i="6"/>
  <c r="MBP188" i="6"/>
  <c r="MBO188" i="6"/>
  <c r="MBN188" i="6"/>
  <c r="MBM188" i="6"/>
  <c r="MBL188" i="6"/>
  <c r="MBK188" i="6"/>
  <c r="MBJ188" i="6"/>
  <c r="MBI188" i="6"/>
  <c r="MBH188" i="6"/>
  <c r="MBG188" i="6"/>
  <c r="MBF188" i="6"/>
  <c r="MBE188" i="6"/>
  <c r="MBD188" i="6"/>
  <c r="MBC188" i="6"/>
  <c r="MBB188" i="6"/>
  <c r="MBA188" i="6"/>
  <c r="MAZ188" i="6"/>
  <c r="MAY188" i="6"/>
  <c r="MAX188" i="6"/>
  <c r="MAW188" i="6"/>
  <c r="MAV188" i="6"/>
  <c r="MAU188" i="6"/>
  <c r="MAT188" i="6"/>
  <c r="MAS188" i="6"/>
  <c r="MAR188" i="6"/>
  <c r="MAQ188" i="6"/>
  <c r="MAP188" i="6"/>
  <c r="MAO188" i="6"/>
  <c r="MAN188" i="6"/>
  <c r="MAM188" i="6"/>
  <c r="MAL188" i="6"/>
  <c r="MAK188" i="6"/>
  <c r="MAJ188" i="6"/>
  <c r="MAI188" i="6"/>
  <c r="MAH188" i="6"/>
  <c r="MAG188" i="6"/>
  <c r="MAF188" i="6"/>
  <c r="MAE188" i="6"/>
  <c r="MAD188" i="6"/>
  <c r="MAC188" i="6"/>
  <c r="MAB188" i="6"/>
  <c r="MAA188" i="6"/>
  <c r="LZZ188" i="6"/>
  <c r="LZY188" i="6"/>
  <c r="LZX188" i="6"/>
  <c r="LZW188" i="6"/>
  <c r="LZV188" i="6"/>
  <c r="LZU188" i="6"/>
  <c r="LZT188" i="6"/>
  <c r="LZS188" i="6"/>
  <c r="LZR188" i="6"/>
  <c r="LZQ188" i="6"/>
  <c r="LZP188" i="6"/>
  <c r="LZO188" i="6"/>
  <c r="LZN188" i="6"/>
  <c r="LZM188" i="6"/>
  <c r="LZL188" i="6"/>
  <c r="LZK188" i="6"/>
  <c r="LZJ188" i="6"/>
  <c r="LZI188" i="6"/>
  <c r="LZH188" i="6"/>
  <c r="LZG188" i="6"/>
  <c r="LZF188" i="6"/>
  <c r="LZE188" i="6"/>
  <c r="LZD188" i="6"/>
  <c r="LZC188" i="6"/>
  <c r="LZB188" i="6"/>
  <c r="LZA188" i="6"/>
  <c r="LYZ188" i="6"/>
  <c r="LYY188" i="6"/>
  <c r="LYX188" i="6"/>
  <c r="LYW188" i="6"/>
  <c r="LYV188" i="6"/>
  <c r="LYU188" i="6"/>
  <c r="LYT188" i="6"/>
  <c r="LYS188" i="6"/>
  <c r="LYR188" i="6"/>
  <c r="LYQ188" i="6"/>
  <c r="LYP188" i="6"/>
  <c r="LYO188" i="6"/>
  <c r="LYN188" i="6"/>
  <c r="LYM188" i="6"/>
  <c r="LYL188" i="6"/>
  <c r="LYK188" i="6"/>
  <c r="LYJ188" i="6"/>
  <c r="LYI188" i="6"/>
  <c r="LYH188" i="6"/>
  <c r="LYG188" i="6"/>
  <c r="LYF188" i="6"/>
  <c r="LYE188" i="6"/>
  <c r="LYD188" i="6"/>
  <c r="LYC188" i="6"/>
  <c r="LYB188" i="6"/>
  <c r="LYA188" i="6"/>
  <c r="LXZ188" i="6"/>
  <c r="LXY188" i="6"/>
  <c r="LXX188" i="6"/>
  <c r="LXW188" i="6"/>
  <c r="LXV188" i="6"/>
  <c r="LXU188" i="6"/>
  <c r="LXT188" i="6"/>
  <c r="LXS188" i="6"/>
  <c r="LXR188" i="6"/>
  <c r="LXQ188" i="6"/>
  <c r="LXP188" i="6"/>
  <c r="LXO188" i="6"/>
  <c r="LXN188" i="6"/>
  <c r="LXM188" i="6"/>
  <c r="LXL188" i="6"/>
  <c r="LXK188" i="6"/>
  <c r="LXJ188" i="6"/>
  <c r="LXI188" i="6"/>
  <c r="LXH188" i="6"/>
  <c r="LXG188" i="6"/>
  <c r="LXF188" i="6"/>
  <c r="LXE188" i="6"/>
  <c r="LXD188" i="6"/>
  <c r="LXC188" i="6"/>
  <c r="LXB188" i="6"/>
  <c r="LXA188" i="6"/>
  <c r="LWZ188" i="6"/>
  <c r="LWY188" i="6"/>
  <c r="LWX188" i="6"/>
  <c r="LWW188" i="6"/>
  <c r="LWV188" i="6"/>
  <c r="LWU188" i="6"/>
  <c r="LWT188" i="6"/>
  <c r="LWS188" i="6"/>
  <c r="LWR188" i="6"/>
  <c r="LWQ188" i="6"/>
  <c r="LWP188" i="6"/>
  <c r="LWO188" i="6"/>
  <c r="LWN188" i="6"/>
  <c r="LWM188" i="6"/>
  <c r="LWL188" i="6"/>
  <c r="LWK188" i="6"/>
  <c r="LWJ188" i="6"/>
  <c r="LWI188" i="6"/>
  <c r="LWH188" i="6"/>
  <c r="LWG188" i="6"/>
  <c r="LWF188" i="6"/>
  <c r="LWE188" i="6"/>
  <c r="LWD188" i="6"/>
  <c r="LWC188" i="6"/>
  <c r="LWB188" i="6"/>
  <c r="LWA188" i="6"/>
  <c r="LVZ188" i="6"/>
  <c r="LVY188" i="6"/>
  <c r="LVX188" i="6"/>
  <c r="LVW188" i="6"/>
  <c r="LVV188" i="6"/>
  <c r="LVU188" i="6"/>
  <c r="LVT188" i="6"/>
  <c r="LVS188" i="6"/>
  <c r="LVR188" i="6"/>
  <c r="LVQ188" i="6"/>
  <c r="LVP188" i="6"/>
  <c r="LVO188" i="6"/>
  <c r="LVN188" i="6"/>
  <c r="LVM188" i="6"/>
  <c r="LVL188" i="6"/>
  <c r="LVK188" i="6"/>
  <c r="LVJ188" i="6"/>
  <c r="LVI188" i="6"/>
  <c r="LVH188" i="6"/>
  <c r="LVG188" i="6"/>
  <c r="LVF188" i="6"/>
  <c r="LVE188" i="6"/>
  <c r="LVD188" i="6"/>
  <c r="LVC188" i="6"/>
  <c r="LVB188" i="6"/>
  <c r="LVA188" i="6"/>
  <c r="LUZ188" i="6"/>
  <c r="LUY188" i="6"/>
  <c r="LUX188" i="6"/>
  <c r="LUW188" i="6"/>
  <c r="LUV188" i="6"/>
  <c r="LUU188" i="6"/>
  <c r="LUT188" i="6"/>
  <c r="LUS188" i="6"/>
  <c r="LUR188" i="6"/>
  <c r="LUQ188" i="6"/>
  <c r="LUP188" i="6"/>
  <c r="LUO188" i="6"/>
  <c r="LUN188" i="6"/>
  <c r="LUM188" i="6"/>
  <c r="LUL188" i="6"/>
  <c r="LUK188" i="6"/>
  <c r="LUJ188" i="6"/>
  <c r="LUI188" i="6"/>
  <c r="LUH188" i="6"/>
  <c r="LUG188" i="6"/>
  <c r="LUF188" i="6"/>
  <c r="LUE188" i="6"/>
  <c r="LUD188" i="6"/>
  <c r="LUC188" i="6"/>
  <c r="LUB188" i="6"/>
  <c r="LUA188" i="6"/>
  <c r="LTZ188" i="6"/>
  <c r="LTY188" i="6"/>
  <c r="LTX188" i="6"/>
  <c r="LTW188" i="6"/>
  <c r="LTV188" i="6"/>
  <c r="LTU188" i="6"/>
  <c r="LTT188" i="6"/>
  <c r="LTS188" i="6"/>
  <c r="LTR188" i="6"/>
  <c r="LTQ188" i="6"/>
  <c r="LTP188" i="6"/>
  <c r="LTO188" i="6"/>
  <c r="LTN188" i="6"/>
  <c r="LTM188" i="6"/>
  <c r="LTL188" i="6"/>
  <c r="LTK188" i="6"/>
  <c r="LTJ188" i="6"/>
  <c r="LTI188" i="6"/>
  <c r="LTH188" i="6"/>
  <c r="LTG188" i="6"/>
  <c r="LTF188" i="6"/>
  <c r="LTE188" i="6"/>
  <c r="LTD188" i="6"/>
  <c r="LTC188" i="6"/>
  <c r="LTB188" i="6"/>
  <c r="LTA188" i="6"/>
  <c r="LSZ188" i="6"/>
  <c r="LSY188" i="6"/>
  <c r="LSX188" i="6"/>
  <c r="LSW188" i="6"/>
  <c r="LSV188" i="6"/>
  <c r="LSU188" i="6"/>
  <c r="LST188" i="6"/>
  <c r="LSS188" i="6"/>
  <c r="LSR188" i="6"/>
  <c r="LSQ188" i="6"/>
  <c r="LSP188" i="6"/>
  <c r="LSO188" i="6"/>
  <c r="LSN188" i="6"/>
  <c r="LSM188" i="6"/>
  <c r="LSL188" i="6"/>
  <c r="LSK188" i="6"/>
  <c r="LSJ188" i="6"/>
  <c r="LSI188" i="6"/>
  <c r="LSH188" i="6"/>
  <c r="LSG188" i="6"/>
  <c r="LSF188" i="6"/>
  <c r="LSE188" i="6"/>
  <c r="LSD188" i="6"/>
  <c r="LSC188" i="6"/>
  <c r="LSB188" i="6"/>
  <c r="LSA188" i="6"/>
  <c r="LRZ188" i="6"/>
  <c r="LRY188" i="6"/>
  <c r="LRX188" i="6"/>
  <c r="LRW188" i="6"/>
  <c r="LRV188" i="6"/>
  <c r="LRU188" i="6"/>
  <c r="LRT188" i="6"/>
  <c r="LRS188" i="6"/>
  <c r="LRR188" i="6"/>
  <c r="LRQ188" i="6"/>
  <c r="LRP188" i="6"/>
  <c r="LRO188" i="6"/>
  <c r="LRN188" i="6"/>
  <c r="LRM188" i="6"/>
  <c r="LRL188" i="6"/>
  <c r="LRK188" i="6"/>
  <c r="LRJ188" i="6"/>
  <c r="LRI188" i="6"/>
  <c r="LRH188" i="6"/>
  <c r="LRG188" i="6"/>
  <c r="LRF188" i="6"/>
  <c r="LRE188" i="6"/>
  <c r="LRD188" i="6"/>
  <c r="LRC188" i="6"/>
  <c r="LRB188" i="6"/>
  <c r="LRA188" i="6"/>
  <c r="LQZ188" i="6"/>
  <c r="LQY188" i="6"/>
  <c r="LQX188" i="6"/>
  <c r="LQW188" i="6"/>
  <c r="LQV188" i="6"/>
  <c r="LQU188" i="6"/>
  <c r="LQT188" i="6"/>
  <c r="LQS188" i="6"/>
  <c r="LQR188" i="6"/>
  <c r="LQQ188" i="6"/>
  <c r="LQP188" i="6"/>
  <c r="LQO188" i="6"/>
  <c r="LQN188" i="6"/>
  <c r="LQM188" i="6"/>
  <c r="LQL188" i="6"/>
  <c r="LQK188" i="6"/>
  <c r="LQJ188" i="6"/>
  <c r="LQI188" i="6"/>
  <c r="LQH188" i="6"/>
  <c r="LQG188" i="6"/>
  <c r="LQF188" i="6"/>
  <c r="LQE188" i="6"/>
  <c r="LQD188" i="6"/>
  <c r="LQC188" i="6"/>
  <c r="LQB188" i="6"/>
  <c r="LQA188" i="6"/>
  <c r="LPZ188" i="6"/>
  <c r="LPY188" i="6"/>
  <c r="LPX188" i="6"/>
  <c r="LPW188" i="6"/>
  <c r="LPV188" i="6"/>
  <c r="LPU188" i="6"/>
  <c r="LPT188" i="6"/>
  <c r="LPS188" i="6"/>
  <c r="LPR188" i="6"/>
  <c r="LPQ188" i="6"/>
  <c r="LPP188" i="6"/>
  <c r="LPO188" i="6"/>
  <c r="LPN188" i="6"/>
  <c r="LPM188" i="6"/>
  <c r="LPL188" i="6"/>
  <c r="LPK188" i="6"/>
  <c r="LPJ188" i="6"/>
  <c r="LPI188" i="6"/>
  <c r="LPH188" i="6"/>
  <c r="LPG188" i="6"/>
  <c r="LPF188" i="6"/>
  <c r="LPE188" i="6"/>
  <c r="LPD188" i="6"/>
  <c r="LPC188" i="6"/>
  <c r="LPB188" i="6"/>
  <c r="LPA188" i="6"/>
  <c r="LOZ188" i="6"/>
  <c r="LOY188" i="6"/>
  <c r="LOX188" i="6"/>
  <c r="LOW188" i="6"/>
  <c r="LOV188" i="6"/>
  <c r="LOU188" i="6"/>
  <c r="LOT188" i="6"/>
  <c r="LOS188" i="6"/>
  <c r="LOR188" i="6"/>
  <c r="LOQ188" i="6"/>
  <c r="LOP188" i="6"/>
  <c r="LOO188" i="6"/>
  <c r="LON188" i="6"/>
  <c r="LOM188" i="6"/>
  <c r="LOL188" i="6"/>
  <c r="LOK188" i="6"/>
  <c r="LOJ188" i="6"/>
  <c r="LOI188" i="6"/>
  <c r="LOH188" i="6"/>
  <c r="LOG188" i="6"/>
  <c r="LOF188" i="6"/>
  <c r="LOE188" i="6"/>
  <c r="LOD188" i="6"/>
  <c r="LOC188" i="6"/>
  <c r="LOB188" i="6"/>
  <c r="LOA188" i="6"/>
  <c r="LNZ188" i="6"/>
  <c r="LNY188" i="6"/>
  <c r="LNX188" i="6"/>
  <c r="LNW188" i="6"/>
  <c r="LNV188" i="6"/>
  <c r="LNU188" i="6"/>
  <c r="LNT188" i="6"/>
  <c r="LNS188" i="6"/>
  <c r="LNR188" i="6"/>
  <c r="LNQ188" i="6"/>
  <c r="LNP188" i="6"/>
  <c r="LNO188" i="6"/>
  <c r="LNN188" i="6"/>
  <c r="LNM188" i="6"/>
  <c r="LNL188" i="6"/>
  <c r="LNK188" i="6"/>
  <c r="LNJ188" i="6"/>
  <c r="LNI188" i="6"/>
  <c r="LNH188" i="6"/>
  <c r="LNG188" i="6"/>
  <c r="LNF188" i="6"/>
  <c r="LNE188" i="6"/>
  <c r="LND188" i="6"/>
  <c r="LNC188" i="6"/>
  <c r="LNB188" i="6"/>
  <c r="LNA188" i="6"/>
  <c r="LMZ188" i="6"/>
  <c r="LMY188" i="6"/>
  <c r="LMX188" i="6"/>
  <c r="LMW188" i="6"/>
  <c r="LMV188" i="6"/>
  <c r="LMU188" i="6"/>
  <c r="LMT188" i="6"/>
  <c r="LMS188" i="6"/>
  <c r="LMR188" i="6"/>
  <c r="LMQ188" i="6"/>
  <c r="LMP188" i="6"/>
  <c r="LMO188" i="6"/>
  <c r="LMN188" i="6"/>
  <c r="LMM188" i="6"/>
  <c r="LML188" i="6"/>
  <c r="LMK188" i="6"/>
  <c r="LMJ188" i="6"/>
  <c r="LMI188" i="6"/>
  <c r="LMH188" i="6"/>
  <c r="LMG188" i="6"/>
  <c r="LMF188" i="6"/>
  <c r="LME188" i="6"/>
  <c r="LMD188" i="6"/>
  <c r="LMC188" i="6"/>
  <c r="LMB188" i="6"/>
  <c r="LMA188" i="6"/>
  <c r="LLZ188" i="6"/>
  <c r="LLY188" i="6"/>
  <c r="LLX188" i="6"/>
  <c r="LLW188" i="6"/>
  <c r="LLV188" i="6"/>
  <c r="LLU188" i="6"/>
  <c r="LLT188" i="6"/>
  <c r="LLS188" i="6"/>
  <c r="LLR188" i="6"/>
  <c r="LLQ188" i="6"/>
  <c r="LLP188" i="6"/>
  <c r="LLO188" i="6"/>
  <c r="LLN188" i="6"/>
  <c r="LLM188" i="6"/>
  <c r="LLL188" i="6"/>
  <c r="LLK188" i="6"/>
  <c r="LLJ188" i="6"/>
  <c r="LLI188" i="6"/>
  <c r="LLH188" i="6"/>
  <c r="LLG188" i="6"/>
  <c r="LLF188" i="6"/>
  <c r="LLE188" i="6"/>
  <c r="LLD188" i="6"/>
  <c r="LLC188" i="6"/>
  <c r="LLB188" i="6"/>
  <c r="LLA188" i="6"/>
  <c r="LKZ188" i="6"/>
  <c r="LKY188" i="6"/>
  <c r="LKX188" i="6"/>
  <c r="LKW188" i="6"/>
  <c r="LKV188" i="6"/>
  <c r="LKU188" i="6"/>
  <c r="LKT188" i="6"/>
  <c r="LKS188" i="6"/>
  <c r="LKR188" i="6"/>
  <c r="LKQ188" i="6"/>
  <c r="LKP188" i="6"/>
  <c r="LKO188" i="6"/>
  <c r="LKN188" i="6"/>
  <c r="LKM188" i="6"/>
  <c r="LKL188" i="6"/>
  <c r="LKK188" i="6"/>
  <c r="LKJ188" i="6"/>
  <c r="LKI188" i="6"/>
  <c r="LKH188" i="6"/>
  <c r="LKG188" i="6"/>
  <c r="LKF188" i="6"/>
  <c r="LKE188" i="6"/>
  <c r="LKD188" i="6"/>
  <c r="LKC188" i="6"/>
  <c r="LKB188" i="6"/>
  <c r="LKA188" i="6"/>
  <c r="LJZ188" i="6"/>
  <c r="LJY188" i="6"/>
  <c r="LJX188" i="6"/>
  <c r="LJW188" i="6"/>
  <c r="LJV188" i="6"/>
  <c r="LJU188" i="6"/>
  <c r="LJT188" i="6"/>
  <c r="LJS188" i="6"/>
  <c r="LJR188" i="6"/>
  <c r="LJQ188" i="6"/>
  <c r="LJP188" i="6"/>
  <c r="LJO188" i="6"/>
  <c r="LJN188" i="6"/>
  <c r="LJM188" i="6"/>
  <c r="LJL188" i="6"/>
  <c r="LJK188" i="6"/>
  <c r="LJJ188" i="6"/>
  <c r="LJI188" i="6"/>
  <c r="LJH188" i="6"/>
  <c r="LJG188" i="6"/>
  <c r="LJF188" i="6"/>
  <c r="LJE188" i="6"/>
  <c r="LJD188" i="6"/>
  <c r="LJC188" i="6"/>
  <c r="LJB188" i="6"/>
  <c r="LJA188" i="6"/>
  <c r="LIZ188" i="6"/>
  <c r="LIY188" i="6"/>
  <c r="LIX188" i="6"/>
  <c r="LIW188" i="6"/>
  <c r="LIV188" i="6"/>
  <c r="LIU188" i="6"/>
  <c r="LIT188" i="6"/>
  <c r="LIS188" i="6"/>
  <c r="LIR188" i="6"/>
  <c r="LIQ188" i="6"/>
  <c r="LIP188" i="6"/>
  <c r="LIO188" i="6"/>
  <c r="LIN188" i="6"/>
  <c r="LIM188" i="6"/>
  <c r="LIL188" i="6"/>
  <c r="LIK188" i="6"/>
  <c r="LIJ188" i="6"/>
  <c r="LII188" i="6"/>
  <c r="LIH188" i="6"/>
  <c r="LIG188" i="6"/>
  <c r="LIF188" i="6"/>
  <c r="LIE188" i="6"/>
  <c r="LID188" i="6"/>
  <c r="LIC188" i="6"/>
  <c r="LIB188" i="6"/>
  <c r="LIA188" i="6"/>
  <c r="LHZ188" i="6"/>
  <c r="LHY188" i="6"/>
  <c r="LHX188" i="6"/>
  <c r="LHW188" i="6"/>
  <c r="LHV188" i="6"/>
  <c r="LHU188" i="6"/>
  <c r="LHT188" i="6"/>
  <c r="LHS188" i="6"/>
  <c r="LHR188" i="6"/>
  <c r="LHQ188" i="6"/>
  <c r="LHP188" i="6"/>
  <c r="LHO188" i="6"/>
  <c r="LHN188" i="6"/>
  <c r="LHM188" i="6"/>
  <c r="LHL188" i="6"/>
  <c r="LHK188" i="6"/>
  <c r="LHJ188" i="6"/>
  <c r="LHI188" i="6"/>
  <c r="LHH188" i="6"/>
  <c r="LHG188" i="6"/>
  <c r="LHF188" i="6"/>
  <c r="LHE188" i="6"/>
  <c r="LHD188" i="6"/>
  <c r="LHC188" i="6"/>
  <c r="LHB188" i="6"/>
  <c r="LHA188" i="6"/>
  <c r="LGZ188" i="6"/>
  <c r="LGY188" i="6"/>
  <c r="LGX188" i="6"/>
  <c r="LGW188" i="6"/>
  <c r="LGV188" i="6"/>
  <c r="LGU188" i="6"/>
  <c r="LGT188" i="6"/>
  <c r="LGS188" i="6"/>
  <c r="LGR188" i="6"/>
  <c r="LGQ188" i="6"/>
  <c r="LGP188" i="6"/>
  <c r="LGO188" i="6"/>
  <c r="LGN188" i="6"/>
  <c r="LGM188" i="6"/>
  <c r="LGL188" i="6"/>
  <c r="LGK188" i="6"/>
  <c r="LGJ188" i="6"/>
  <c r="LGI188" i="6"/>
  <c r="LGH188" i="6"/>
  <c r="LGG188" i="6"/>
  <c r="LGF188" i="6"/>
  <c r="LGE188" i="6"/>
  <c r="LGD188" i="6"/>
  <c r="LGC188" i="6"/>
  <c r="LGB188" i="6"/>
  <c r="LGA188" i="6"/>
  <c r="LFZ188" i="6"/>
  <c r="LFY188" i="6"/>
  <c r="LFX188" i="6"/>
  <c r="LFW188" i="6"/>
  <c r="LFV188" i="6"/>
  <c r="LFU188" i="6"/>
  <c r="LFT188" i="6"/>
  <c r="LFS188" i="6"/>
  <c r="LFR188" i="6"/>
  <c r="LFQ188" i="6"/>
  <c r="LFP188" i="6"/>
  <c r="LFO188" i="6"/>
  <c r="LFN188" i="6"/>
  <c r="LFM188" i="6"/>
  <c r="LFL188" i="6"/>
  <c r="LFK188" i="6"/>
  <c r="LFJ188" i="6"/>
  <c r="LFI188" i="6"/>
  <c r="LFH188" i="6"/>
  <c r="LFG188" i="6"/>
  <c r="LFF188" i="6"/>
  <c r="LFE188" i="6"/>
  <c r="LFD188" i="6"/>
  <c r="LFC188" i="6"/>
  <c r="LFB188" i="6"/>
  <c r="LFA188" i="6"/>
  <c r="LEZ188" i="6"/>
  <c r="LEY188" i="6"/>
  <c r="LEX188" i="6"/>
  <c r="LEW188" i="6"/>
  <c r="LEV188" i="6"/>
  <c r="LEU188" i="6"/>
  <c r="LET188" i="6"/>
  <c r="LES188" i="6"/>
  <c r="LER188" i="6"/>
  <c r="LEQ188" i="6"/>
  <c r="LEP188" i="6"/>
  <c r="LEO188" i="6"/>
  <c r="LEN188" i="6"/>
  <c r="LEM188" i="6"/>
  <c r="LEL188" i="6"/>
  <c r="LEK188" i="6"/>
  <c r="LEJ188" i="6"/>
  <c r="LEI188" i="6"/>
  <c r="LEH188" i="6"/>
  <c r="LEG188" i="6"/>
  <c r="LEF188" i="6"/>
  <c r="LEE188" i="6"/>
  <c r="LED188" i="6"/>
  <c r="LEC188" i="6"/>
  <c r="LEB188" i="6"/>
  <c r="LEA188" i="6"/>
  <c r="LDZ188" i="6"/>
  <c r="LDY188" i="6"/>
  <c r="LDX188" i="6"/>
  <c r="LDW188" i="6"/>
  <c r="LDV188" i="6"/>
  <c r="LDU188" i="6"/>
  <c r="LDT188" i="6"/>
  <c r="LDS188" i="6"/>
  <c r="LDR188" i="6"/>
  <c r="LDQ188" i="6"/>
  <c r="LDP188" i="6"/>
  <c r="LDO188" i="6"/>
  <c r="LDN188" i="6"/>
  <c r="LDM188" i="6"/>
  <c r="LDL188" i="6"/>
  <c r="LDK188" i="6"/>
  <c r="LDJ188" i="6"/>
  <c r="LDI188" i="6"/>
  <c r="LDH188" i="6"/>
  <c r="LDG188" i="6"/>
  <c r="LDF188" i="6"/>
  <c r="LDE188" i="6"/>
  <c r="LDD188" i="6"/>
  <c r="LDC188" i="6"/>
  <c r="LDB188" i="6"/>
  <c r="LDA188" i="6"/>
  <c r="LCZ188" i="6"/>
  <c r="LCY188" i="6"/>
  <c r="LCX188" i="6"/>
  <c r="LCW188" i="6"/>
  <c r="LCV188" i="6"/>
  <c r="LCU188" i="6"/>
  <c r="LCT188" i="6"/>
  <c r="LCS188" i="6"/>
  <c r="LCR188" i="6"/>
  <c r="LCQ188" i="6"/>
  <c r="LCP188" i="6"/>
  <c r="LCO188" i="6"/>
  <c r="LCN188" i="6"/>
  <c r="LCM188" i="6"/>
  <c r="LCL188" i="6"/>
  <c r="LCK188" i="6"/>
  <c r="LCJ188" i="6"/>
  <c r="LCI188" i="6"/>
  <c r="LCH188" i="6"/>
  <c r="LCG188" i="6"/>
  <c r="LCF188" i="6"/>
  <c r="LCE188" i="6"/>
  <c r="LCD188" i="6"/>
  <c r="LCC188" i="6"/>
  <c r="LCB188" i="6"/>
  <c r="LCA188" i="6"/>
  <c r="LBZ188" i="6"/>
  <c r="LBY188" i="6"/>
  <c r="LBX188" i="6"/>
  <c r="LBW188" i="6"/>
  <c r="LBV188" i="6"/>
  <c r="LBU188" i="6"/>
  <c r="LBT188" i="6"/>
  <c r="LBS188" i="6"/>
  <c r="LBR188" i="6"/>
  <c r="LBQ188" i="6"/>
  <c r="LBP188" i="6"/>
  <c r="LBO188" i="6"/>
  <c r="LBN188" i="6"/>
  <c r="LBM188" i="6"/>
  <c r="LBL188" i="6"/>
  <c r="LBK188" i="6"/>
  <c r="LBJ188" i="6"/>
  <c r="LBI188" i="6"/>
  <c r="LBH188" i="6"/>
  <c r="LBG188" i="6"/>
  <c r="LBF188" i="6"/>
  <c r="LBE188" i="6"/>
  <c r="LBD188" i="6"/>
  <c r="LBC188" i="6"/>
  <c r="LBB188" i="6"/>
  <c r="LBA188" i="6"/>
  <c r="LAZ188" i="6"/>
  <c r="LAY188" i="6"/>
  <c r="LAX188" i="6"/>
  <c r="LAW188" i="6"/>
  <c r="LAV188" i="6"/>
  <c r="LAU188" i="6"/>
  <c r="LAT188" i="6"/>
  <c r="LAS188" i="6"/>
  <c r="LAR188" i="6"/>
  <c r="LAQ188" i="6"/>
  <c r="LAP188" i="6"/>
  <c r="LAO188" i="6"/>
  <c r="LAN188" i="6"/>
  <c r="LAM188" i="6"/>
  <c r="LAL188" i="6"/>
  <c r="LAK188" i="6"/>
  <c r="LAJ188" i="6"/>
  <c r="LAI188" i="6"/>
  <c r="LAH188" i="6"/>
  <c r="LAG188" i="6"/>
  <c r="LAF188" i="6"/>
  <c r="LAE188" i="6"/>
  <c r="LAD188" i="6"/>
  <c r="LAC188" i="6"/>
  <c r="LAB188" i="6"/>
  <c r="LAA188" i="6"/>
  <c r="KZZ188" i="6"/>
  <c r="KZY188" i="6"/>
  <c r="KZX188" i="6"/>
  <c r="KZW188" i="6"/>
  <c r="KZV188" i="6"/>
  <c r="KZU188" i="6"/>
  <c r="KZT188" i="6"/>
  <c r="KZS188" i="6"/>
  <c r="KZR188" i="6"/>
  <c r="KZQ188" i="6"/>
  <c r="KZP188" i="6"/>
  <c r="KZO188" i="6"/>
  <c r="KZN188" i="6"/>
  <c r="KZM188" i="6"/>
  <c r="KZL188" i="6"/>
  <c r="KZK188" i="6"/>
  <c r="KZJ188" i="6"/>
  <c r="KZI188" i="6"/>
  <c r="KZH188" i="6"/>
  <c r="KZG188" i="6"/>
  <c r="KZF188" i="6"/>
  <c r="KZE188" i="6"/>
  <c r="KZD188" i="6"/>
  <c r="KZC188" i="6"/>
  <c r="KZB188" i="6"/>
  <c r="KZA188" i="6"/>
  <c r="KYZ188" i="6"/>
  <c r="KYY188" i="6"/>
  <c r="KYX188" i="6"/>
  <c r="KYW188" i="6"/>
  <c r="KYV188" i="6"/>
  <c r="KYU188" i="6"/>
  <c r="KYT188" i="6"/>
  <c r="KYS188" i="6"/>
  <c r="KYR188" i="6"/>
  <c r="KYQ188" i="6"/>
  <c r="KYP188" i="6"/>
  <c r="KYO188" i="6"/>
  <c r="KYN188" i="6"/>
  <c r="KYM188" i="6"/>
  <c r="KYL188" i="6"/>
  <c r="KYK188" i="6"/>
  <c r="KYJ188" i="6"/>
  <c r="KYI188" i="6"/>
  <c r="KYH188" i="6"/>
  <c r="KYG188" i="6"/>
  <c r="KYF188" i="6"/>
  <c r="KYE188" i="6"/>
  <c r="KYD188" i="6"/>
  <c r="KYC188" i="6"/>
  <c r="KYB188" i="6"/>
  <c r="KYA188" i="6"/>
  <c r="KXZ188" i="6"/>
  <c r="KXY188" i="6"/>
  <c r="KXX188" i="6"/>
  <c r="KXW188" i="6"/>
  <c r="KXV188" i="6"/>
  <c r="KXU188" i="6"/>
  <c r="KXT188" i="6"/>
  <c r="KXS188" i="6"/>
  <c r="KXR188" i="6"/>
  <c r="KXQ188" i="6"/>
  <c r="KXP188" i="6"/>
  <c r="KXO188" i="6"/>
  <c r="KXN188" i="6"/>
  <c r="KXM188" i="6"/>
  <c r="KXL188" i="6"/>
  <c r="KXK188" i="6"/>
  <c r="KXJ188" i="6"/>
  <c r="KXI188" i="6"/>
  <c r="KXH188" i="6"/>
  <c r="KXG188" i="6"/>
  <c r="KXF188" i="6"/>
  <c r="KXE188" i="6"/>
  <c r="KXD188" i="6"/>
  <c r="KXC188" i="6"/>
  <c r="KXB188" i="6"/>
  <c r="KXA188" i="6"/>
  <c r="KWZ188" i="6"/>
  <c r="KWY188" i="6"/>
  <c r="KWX188" i="6"/>
  <c r="KWW188" i="6"/>
  <c r="KWV188" i="6"/>
  <c r="KWU188" i="6"/>
  <c r="KWT188" i="6"/>
  <c r="KWS188" i="6"/>
  <c r="KWR188" i="6"/>
  <c r="KWQ188" i="6"/>
  <c r="KWP188" i="6"/>
  <c r="KWO188" i="6"/>
  <c r="KWN188" i="6"/>
  <c r="KWM188" i="6"/>
  <c r="KWL188" i="6"/>
  <c r="KWK188" i="6"/>
  <c r="KWJ188" i="6"/>
  <c r="KWI188" i="6"/>
  <c r="KWH188" i="6"/>
  <c r="KWG188" i="6"/>
  <c r="KWF188" i="6"/>
  <c r="KWE188" i="6"/>
  <c r="KWD188" i="6"/>
  <c r="KWC188" i="6"/>
  <c r="KWB188" i="6"/>
  <c r="KWA188" i="6"/>
  <c r="KVZ188" i="6"/>
  <c r="KVY188" i="6"/>
  <c r="KVX188" i="6"/>
  <c r="KVW188" i="6"/>
  <c r="KVV188" i="6"/>
  <c r="KVU188" i="6"/>
  <c r="KVT188" i="6"/>
  <c r="KVS188" i="6"/>
  <c r="KVR188" i="6"/>
  <c r="KVQ188" i="6"/>
  <c r="KVP188" i="6"/>
  <c r="KVO188" i="6"/>
  <c r="KVN188" i="6"/>
  <c r="KVM188" i="6"/>
  <c r="KVL188" i="6"/>
  <c r="KVK188" i="6"/>
  <c r="KVJ188" i="6"/>
  <c r="KVI188" i="6"/>
  <c r="KVH188" i="6"/>
  <c r="KVG188" i="6"/>
  <c r="KVF188" i="6"/>
  <c r="KVE188" i="6"/>
  <c r="KVD188" i="6"/>
  <c r="KVC188" i="6"/>
  <c r="KVB188" i="6"/>
  <c r="KVA188" i="6"/>
  <c r="KUZ188" i="6"/>
  <c r="KUY188" i="6"/>
  <c r="KUX188" i="6"/>
  <c r="KUW188" i="6"/>
  <c r="KUV188" i="6"/>
  <c r="KUU188" i="6"/>
  <c r="KUT188" i="6"/>
  <c r="KUS188" i="6"/>
  <c r="KUR188" i="6"/>
  <c r="KUQ188" i="6"/>
  <c r="KUP188" i="6"/>
  <c r="KUO188" i="6"/>
  <c r="KUN188" i="6"/>
  <c r="KUM188" i="6"/>
  <c r="KUL188" i="6"/>
  <c r="KUK188" i="6"/>
  <c r="KUJ188" i="6"/>
  <c r="KUI188" i="6"/>
  <c r="KUH188" i="6"/>
  <c r="KUG188" i="6"/>
  <c r="KUF188" i="6"/>
  <c r="KUE188" i="6"/>
  <c r="KUD188" i="6"/>
  <c r="KUC188" i="6"/>
  <c r="KUB188" i="6"/>
  <c r="KUA188" i="6"/>
  <c r="KTZ188" i="6"/>
  <c r="KTY188" i="6"/>
  <c r="KTX188" i="6"/>
  <c r="KTW188" i="6"/>
  <c r="KTV188" i="6"/>
  <c r="KTU188" i="6"/>
  <c r="KTT188" i="6"/>
  <c r="KTS188" i="6"/>
  <c r="KTR188" i="6"/>
  <c r="KTQ188" i="6"/>
  <c r="KTP188" i="6"/>
  <c r="KTO188" i="6"/>
  <c r="KTN188" i="6"/>
  <c r="KTM188" i="6"/>
  <c r="KTL188" i="6"/>
  <c r="KTK188" i="6"/>
  <c r="KTJ188" i="6"/>
  <c r="KTI188" i="6"/>
  <c r="KTH188" i="6"/>
  <c r="KTG188" i="6"/>
  <c r="KTF188" i="6"/>
  <c r="KTE188" i="6"/>
  <c r="KTD188" i="6"/>
  <c r="KTC188" i="6"/>
  <c r="KTB188" i="6"/>
  <c r="KTA188" i="6"/>
  <c r="KSZ188" i="6"/>
  <c r="KSY188" i="6"/>
  <c r="KSX188" i="6"/>
  <c r="KSW188" i="6"/>
  <c r="KSV188" i="6"/>
  <c r="KSU188" i="6"/>
  <c r="KST188" i="6"/>
  <c r="KSS188" i="6"/>
  <c r="KSR188" i="6"/>
  <c r="KSQ188" i="6"/>
  <c r="KSP188" i="6"/>
  <c r="KSO188" i="6"/>
  <c r="KSN188" i="6"/>
  <c r="KSM188" i="6"/>
  <c r="KSL188" i="6"/>
  <c r="KSK188" i="6"/>
  <c r="KSJ188" i="6"/>
  <c r="KSI188" i="6"/>
  <c r="KSH188" i="6"/>
  <c r="KSG188" i="6"/>
  <c r="KSF188" i="6"/>
  <c r="KSE188" i="6"/>
  <c r="KSD188" i="6"/>
  <c r="KSC188" i="6"/>
  <c r="KSB188" i="6"/>
  <c r="KSA188" i="6"/>
  <c r="KRZ188" i="6"/>
  <c r="KRY188" i="6"/>
  <c r="KRX188" i="6"/>
  <c r="KRW188" i="6"/>
  <c r="KRV188" i="6"/>
  <c r="KRU188" i="6"/>
  <c r="KRT188" i="6"/>
  <c r="KRS188" i="6"/>
  <c r="KRR188" i="6"/>
  <c r="KRQ188" i="6"/>
  <c r="KRP188" i="6"/>
  <c r="KRO188" i="6"/>
  <c r="KRN188" i="6"/>
  <c r="KRM188" i="6"/>
  <c r="KRL188" i="6"/>
  <c r="KRK188" i="6"/>
  <c r="KRJ188" i="6"/>
  <c r="KRI188" i="6"/>
  <c r="KRH188" i="6"/>
  <c r="KRG188" i="6"/>
  <c r="KRF188" i="6"/>
  <c r="KRE188" i="6"/>
  <c r="KRD188" i="6"/>
  <c r="KRC188" i="6"/>
  <c r="KRB188" i="6"/>
  <c r="KRA188" i="6"/>
  <c r="KQZ188" i="6"/>
  <c r="KQY188" i="6"/>
  <c r="KQX188" i="6"/>
  <c r="KQW188" i="6"/>
  <c r="KQV188" i="6"/>
  <c r="KQU188" i="6"/>
  <c r="KQT188" i="6"/>
  <c r="KQS188" i="6"/>
  <c r="KQR188" i="6"/>
  <c r="KQQ188" i="6"/>
  <c r="KQP188" i="6"/>
  <c r="KQO188" i="6"/>
  <c r="KQN188" i="6"/>
  <c r="KQM188" i="6"/>
  <c r="KQL188" i="6"/>
  <c r="KQK188" i="6"/>
  <c r="KQJ188" i="6"/>
  <c r="KQI188" i="6"/>
  <c r="KQH188" i="6"/>
  <c r="KQG188" i="6"/>
  <c r="KQF188" i="6"/>
  <c r="KQE188" i="6"/>
  <c r="KQD188" i="6"/>
  <c r="KQC188" i="6"/>
  <c r="KQB188" i="6"/>
  <c r="KQA188" i="6"/>
  <c r="KPZ188" i="6"/>
  <c r="KPY188" i="6"/>
  <c r="KPX188" i="6"/>
  <c r="KPW188" i="6"/>
  <c r="KPV188" i="6"/>
  <c r="KPU188" i="6"/>
  <c r="KPT188" i="6"/>
  <c r="KPS188" i="6"/>
  <c r="KPR188" i="6"/>
  <c r="KPQ188" i="6"/>
  <c r="KPP188" i="6"/>
  <c r="KPO188" i="6"/>
  <c r="KPN188" i="6"/>
  <c r="KPM188" i="6"/>
  <c r="KPL188" i="6"/>
  <c r="KPK188" i="6"/>
  <c r="KPJ188" i="6"/>
  <c r="KPI188" i="6"/>
  <c r="KPH188" i="6"/>
  <c r="KPG188" i="6"/>
  <c r="KPF188" i="6"/>
  <c r="KPE188" i="6"/>
  <c r="KPD188" i="6"/>
  <c r="KPC188" i="6"/>
  <c r="KPB188" i="6"/>
  <c r="KPA188" i="6"/>
  <c r="KOZ188" i="6"/>
  <c r="KOY188" i="6"/>
  <c r="KOX188" i="6"/>
  <c r="KOW188" i="6"/>
  <c r="KOV188" i="6"/>
  <c r="KOU188" i="6"/>
  <c r="KOT188" i="6"/>
  <c r="KOS188" i="6"/>
  <c r="KOR188" i="6"/>
  <c r="KOQ188" i="6"/>
  <c r="KOP188" i="6"/>
  <c r="KOO188" i="6"/>
  <c r="KON188" i="6"/>
  <c r="KOM188" i="6"/>
  <c r="KOL188" i="6"/>
  <c r="KOK188" i="6"/>
  <c r="KOJ188" i="6"/>
  <c r="KOI188" i="6"/>
  <c r="KOH188" i="6"/>
  <c r="KOG188" i="6"/>
  <c r="KOF188" i="6"/>
  <c r="KOE188" i="6"/>
  <c r="KOD188" i="6"/>
  <c r="KOC188" i="6"/>
  <c r="KOB188" i="6"/>
  <c r="KOA188" i="6"/>
  <c r="KNZ188" i="6"/>
  <c r="KNY188" i="6"/>
  <c r="KNX188" i="6"/>
  <c r="KNW188" i="6"/>
  <c r="KNV188" i="6"/>
  <c r="KNU188" i="6"/>
  <c r="KNT188" i="6"/>
  <c r="KNS188" i="6"/>
  <c r="KNR188" i="6"/>
  <c r="KNQ188" i="6"/>
  <c r="KNP188" i="6"/>
  <c r="KNO188" i="6"/>
  <c r="KNN188" i="6"/>
  <c r="KNM188" i="6"/>
  <c r="KNL188" i="6"/>
  <c r="KNK188" i="6"/>
  <c r="KNJ188" i="6"/>
  <c r="KNI188" i="6"/>
  <c r="KNH188" i="6"/>
  <c r="KNG188" i="6"/>
  <c r="KNF188" i="6"/>
  <c r="KNE188" i="6"/>
  <c r="KND188" i="6"/>
  <c r="KNC188" i="6"/>
  <c r="KNB188" i="6"/>
  <c r="KNA188" i="6"/>
  <c r="KMZ188" i="6"/>
  <c r="KMY188" i="6"/>
  <c r="KMX188" i="6"/>
  <c r="KMW188" i="6"/>
  <c r="KMV188" i="6"/>
  <c r="KMU188" i="6"/>
  <c r="KMT188" i="6"/>
  <c r="KMS188" i="6"/>
  <c r="KMR188" i="6"/>
  <c r="KMQ188" i="6"/>
  <c r="KMP188" i="6"/>
  <c r="KMO188" i="6"/>
  <c r="KMN188" i="6"/>
  <c r="KMM188" i="6"/>
  <c r="KML188" i="6"/>
  <c r="KMK188" i="6"/>
  <c r="KMJ188" i="6"/>
  <c r="KMI188" i="6"/>
  <c r="KMH188" i="6"/>
  <c r="KMG188" i="6"/>
  <c r="KMF188" i="6"/>
  <c r="KME188" i="6"/>
  <c r="KMD188" i="6"/>
  <c r="KMC188" i="6"/>
  <c r="KMB188" i="6"/>
  <c r="KMA188" i="6"/>
  <c r="KLZ188" i="6"/>
  <c r="KLY188" i="6"/>
  <c r="KLX188" i="6"/>
  <c r="KLW188" i="6"/>
  <c r="KLV188" i="6"/>
  <c r="KLU188" i="6"/>
  <c r="KLT188" i="6"/>
  <c r="KLS188" i="6"/>
  <c r="KLR188" i="6"/>
  <c r="KLQ188" i="6"/>
  <c r="KLP188" i="6"/>
  <c r="KLO188" i="6"/>
  <c r="KLN188" i="6"/>
  <c r="KLM188" i="6"/>
  <c r="KLL188" i="6"/>
  <c r="KLK188" i="6"/>
  <c r="KLJ188" i="6"/>
  <c r="KLI188" i="6"/>
  <c r="KLH188" i="6"/>
  <c r="KLG188" i="6"/>
  <c r="KLF188" i="6"/>
  <c r="KLE188" i="6"/>
  <c r="KLD188" i="6"/>
  <c r="KLC188" i="6"/>
  <c r="KLB188" i="6"/>
  <c r="KLA188" i="6"/>
  <c r="KKZ188" i="6"/>
  <c r="KKY188" i="6"/>
  <c r="KKX188" i="6"/>
  <c r="KKW188" i="6"/>
  <c r="KKV188" i="6"/>
  <c r="KKU188" i="6"/>
  <c r="KKT188" i="6"/>
  <c r="KKS188" i="6"/>
  <c r="KKR188" i="6"/>
  <c r="KKQ188" i="6"/>
  <c r="KKP188" i="6"/>
  <c r="KKO188" i="6"/>
  <c r="KKN188" i="6"/>
  <c r="KKM188" i="6"/>
  <c r="KKL188" i="6"/>
  <c r="KKK188" i="6"/>
  <c r="KKJ188" i="6"/>
  <c r="KKI188" i="6"/>
  <c r="KKH188" i="6"/>
  <c r="KKG188" i="6"/>
  <c r="KKF188" i="6"/>
  <c r="KKE188" i="6"/>
  <c r="KKD188" i="6"/>
  <c r="KKC188" i="6"/>
  <c r="KKB188" i="6"/>
  <c r="KKA188" i="6"/>
  <c r="KJZ188" i="6"/>
  <c r="KJY188" i="6"/>
  <c r="KJX188" i="6"/>
  <c r="KJW188" i="6"/>
  <c r="KJV188" i="6"/>
  <c r="KJU188" i="6"/>
  <c r="KJT188" i="6"/>
  <c r="KJS188" i="6"/>
  <c r="KJR188" i="6"/>
  <c r="KJQ188" i="6"/>
  <c r="KJP188" i="6"/>
  <c r="KJO188" i="6"/>
  <c r="KJN188" i="6"/>
  <c r="KJM188" i="6"/>
  <c r="KJL188" i="6"/>
  <c r="KJK188" i="6"/>
  <c r="KJJ188" i="6"/>
  <c r="KJI188" i="6"/>
  <c r="KJH188" i="6"/>
  <c r="KJG188" i="6"/>
  <c r="KJF188" i="6"/>
  <c r="KJE188" i="6"/>
  <c r="KJD188" i="6"/>
  <c r="KJC188" i="6"/>
  <c r="KJB188" i="6"/>
  <c r="KJA188" i="6"/>
  <c r="KIZ188" i="6"/>
  <c r="KIY188" i="6"/>
  <c r="KIX188" i="6"/>
  <c r="KIW188" i="6"/>
  <c r="KIV188" i="6"/>
  <c r="KIU188" i="6"/>
  <c r="KIT188" i="6"/>
  <c r="KIS188" i="6"/>
  <c r="KIR188" i="6"/>
  <c r="KIQ188" i="6"/>
  <c r="KIP188" i="6"/>
  <c r="KIO188" i="6"/>
  <c r="KIN188" i="6"/>
  <c r="KIM188" i="6"/>
  <c r="KIL188" i="6"/>
  <c r="KIK188" i="6"/>
  <c r="KIJ188" i="6"/>
  <c r="KII188" i="6"/>
  <c r="KIH188" i="6"/>
  <c r="KIG188" i="6"/>
  <c r="KIF188" i="6"/>
  <c r="KIE188" i="6"/>
  <c r="KID188" i="6"/>
  <c r="KIC188" i="6"/>
  <c r="KIB188" i="6"/>
  <c r="KIA188" i="6"/>
  <c r="KHZ188" i="6"/>
  <c r="KHY188" i="6"/>
  <c r="KHX188" i="6"/>
  <c r="KHW188" i="6"/>
  <c r="KHV188" i="6"/>
  <c r="KHU188" i="6"/>
  <c r="KHT188" i="6"/>
  <c r="KHS188" i="6"/>
  <c r="KHR188" i="6"/>
  <c r="KHQ188" i="6"/>
  <c r="KHP188" i="6"/>
  <c r="KHO188" i="6"/>
  <c r="KHN188" i="6"/>
  <c r="KHM188" i="6"/>
  <c r="KHL188" i="6"/>
  <c r="KHK188" i="6"/>
  <c r="KHJ188" i="6"/>
  <c r="KHI188" i="6"/>
  <c r="KHH188" i="6"/>
  <c r="KHG188" i="6"/>
  <c r="KHF188" i="6"/>
  <c r="KHE188" i="6"/>
  <c r="KHD188" i="6"/>
  <c r="KHC188" i="6"/>
  <c r="KHB188" i="6"/>
  <c r="KHA188" i="6"/>
  <c r="KGZ188" i="6"/>
  <c r="KGY188" i="6"/>
  <c r="KGX188" i="6"/>
  <c r="KGW188" i="6"/>
  <c r="KGV188" i="6"/>
  <c r="KGU188" i="6"/>
  <c r="KGT188" i="6"/>
  <c r="KGS188" i="6"/>
  <c r="KGR188" i="6"/>
  <c r="KGQ188" i="6"/>
  <c r="KGP188" i="6"/>
  <c r="KGO188" i="6"/>
  <c r="KGN188" i="6"/>
  <c r="KGM188" i="6"/>
  <c r="KGL188" i="6"/>
  <c r="KGK188" i="6"/>
  <c r="KGJ188" i="6"/>
  <c r="KGI188" i="6"/>
  <c r="KGH188" i="6"/>
  <c r="KGG188" i="6"/>
  <c r="KGF188" i="6"/>
  <c r="KGE188" i="6"/>
  <c r="KGD188" i="6"/>
  <c r="KGC188" i="6"/>
  <c r="KGB188" i="6"/>
  <c r="KGA188" i="6"/>
  <c r="KFZ188" i="6"/>
  <c r="KFY188" i="6"/>
  <c r="KFX188" i="6"/>
  <c r="KFW188" i="6"/>
  <c r="KFV188" i="6"/>
  <c r="KFU188" i="6"/>
  <c r="KFT188" i="6"/>
  <c r="KFS188" i="6"/>
  <c r="KFR188" i="6"/>
  <c r="KFQ188" i="6"/>
  <c r="KFP188" i="6"/>
  <c r="KFO188" i="6"/>
  <c r="KFN188" i="6"/>
  <c r="KFM188" i="6"/>
  <c r="KFL188" i="6"/>
  <c r="KFK188" i="6"/>
  <c r="KFJ188" i="6"/>
  <c r="KFI188" i="6"/>
  <c r="KFH188" i="6"/>
  <c r="KFG188" i="6"/>
  <c r="KFF188" i="6"/>
  <c r="KFE188" i="6"/>
  <c r="KFD188" i="6"/>
  <c r="KFC188" i="6"/>
  <c r="KFB188" i="6"/>
  <c r="KFA188" i="6"/>
  <c r="KEZ188" i="6"/>
  <c r="KEY188" i="6"/>
  <c r="KEX188" i="6"/>
  <c r="KEW188" i="6"/>
  <c r="KEV188" i="6"/>
  <c r="KEU188" i="6"/>
  <c r="KET188" i="6"/>
  <c r="KES188" i="6"/>
  <c r="KER188" i="6"/>
  <c r="KEQ188" i="6"/>
  <c r="KEP188" i="6"/>
  <c r="KEO188" i="6"/>
  <c r="KEN188" i="6"/>
  <c r="KEM188" i="6"/>
  <c r="KEL188" i="6"/>
  <c r="KEK188" i="6"/>
  <c r="KEJ188" i="6"/>
  <c r="KEI188" i="6"/>
  <c r="KEH188" i="6"/>
  <c r="KEG188" i="6"/>
  <c r="KEF188" i="6"/>
  <c r="KEE188" i="6"/>
  <c r="KED188" i="6"/>
  <c r="KEC188" i="6"/>
  <c r="KEB188" i="6"/>
  <c r="KEA188" i="6"/>
  <c r="KDZ188" i="6"/>
  <c r="KDY188" i="6"/>
  <c r="KDX188" i="6"/>
  <c r="KDW188" i="6"/>
  <c r="KDV188" i="6"/>
  <c r="KDU188" i="6"/>
  <c r="KDT188" i="6"/>
  <c r="KDS188" i="6"/>
  <c r="KDR188" i="6"/>
  <c r="KDQ188" i="6"/>
  <c r="KDP188" i="6"/>
  <c r="KDO188" i="6"/>
  <c r="KDN188" i="6"/>
  <c r="KDM188" i="6"/>
  <c r="KDL188" i="6"/>
  <c r="KDK188" i="6"/>
  <c r="KDJ188" i="6"/>
  <c r="KDI188" i="6"/>
  <c r="KDH188" i="6"/>
  <c r="KDG188" i="6"/>
  <c r="KDF188" i="6"/>
  <c r="KDE188" i="6"/>
  <c r="KDD188" i="6"/>
  <c r="KDC188" i="6"/>
  <c r="KDB188" i="6"/>
  <c r="KDA188" i="6"/>
  <c r="KCZ188" i="6"/>
  <c r="KCY188" i="6"/>
  <c r="KCX188" i="6"/>
  <c r="KCW188" i="6"/>
  <c r="KCV188" i="6"/>
  <c r="KCU188" i="6"/>
  <c r="KCT188" i="6"/>
  <c r="KCS188" i="6"/>
  <c r="KCR188" i="6"/>
  <c r="KCQ188" i="6"/>
  <c r="KCP188" i="6"/>
  <c r="KCO188" i="6"/>
  <c r="KCN188" i="6"/>
  <c r="KCM188" i="6"/>
  <c r="KCL188" i="6"/>
  <c r="KCK188" i="6"/>
  <c r="KCJ188" i="6"/>
  <c r="KCI188" i="6"/>
  <c r="KCH188" i="6"/>
  <c r="KCG188" i="6"/>
  <c r="KCF188" i="6"/>
  <c r="KCE188" i="6"/>
  <c r="KCD188" i="6"/>
  <c r="KCC188" i="6"/>
  <c r="KCB188" i="6"/>
  <c r="KCA188" i="6"/>
  <c r="KBZ188" i="6"/>
  <c r="KBY188" i="6"/>
  <c r="KBX188" i="6"/>
  <c r="KBW188" i="6"/>
  <c r="KBV188" i="6"/>
  <c r="KBU188" i="6"/>
  <c r="KBT188" i="6"/>
  <c r="KBS188" i="6"/>
  <c r="KBR188" i="6"/>
  <c r="KBQ188" i="6"/>
  <c r="KBP188" i="6"/>
  <c r="KBO188" i="6"/>
  <c r="KBN188" i="6"/>
  <c r="KBM188" i="6"/>
  <c r="KBL188" i="6"/>
  <c r="KBK188" i="6"/>
  <c r="KBJ188" i="6"/>
  <c r="KBI188" i="6"/>
  <c r="KBH188" i="6"/>
  <c r="KBG188" i="6"/>
  <c r="KBF188" i="6"/>
  <c r="KBE188" i="6"/>
  <c r="KBD188" i="6"/>
  <c r="KBC188" i="6"/>
  <c r="KBB188" i="6"/>
  <c r="KBA188" i="6"/>
  <c r="KAZ188" i="6"/>
  <c r="KAY188" i="6"/>
  <c r="KAX188" i="6"/>
  <c r="KAW188" i="6"/>
  <c r="KAV188" i="6"/>
  <c r="KAU188" i="6"/>
  <c r="KAT188" i="6"/>
  <c r="KAS188" i="6"/>
  <c r="KAR188" i="6"/>
  <c r="KAQ188" i="6"/>
  <c r="KAP188" i="6"/>
  <c r="KAO188" i="6"/>
  <c r="KAN188" i="6"/>
  <c r="KAM188" i="6"/>
  <c r="KAL188" i="6"/>
  <c r="KAK188" i="6"/>
  <c r="KAJ188" i="6"/>
  <c r="KAI188" i="6"/>
  <c r="KAH188" i="6"/>
  <c r="KAG188" i="6"/>
  <c r="KAF188" i="6"/>
  <c r="KAE188" i="6"/>
  <c r="KAD188" i="6"/>
  <c r="KAC188" i="6"/>
  <c r="KAB188" i="6"/>
  <c r="KAA188" i="6"/>
  <c r="JZZ188" i="6"/>
  <c r="JZY188" i="6"/>
  <c r="JZX188" i="6"/>
  <c r="JZW188" i="6"/>
  <c r="JZV188" i="6"/>
  <c r="JZU188" i="6"/>
  <c r="JZT188" i="6"/>
  <c r="JZS188" i="6"/>
  <c r="JZR188" i="6"/>
  <c r="JZQ188" i="6"/>
  <c r="JZP188" i="6"/>
  <c r="JZO188" i="6"/>
  <c r="JZN188" i="6"/>
  <c r="JZM188" i="6"/>
  <c r="JZL188" i="6"/>
  <c r="JZK188" i="6"/>
  <c r="JZJ188" i="6"/>
  <c r="JZI188" i="6"/>
  <c r="JZH188" i="6"/>
  <c r="JZG188" i="6"/>
  <c r="JZF188" i="6"/>
  <c r="JZE188" i="6"/>
  <c r="JZD188" i="6"/>
  <c r="JZC188" i="6"/>
  <c r="JZB188" i="6"/>
  <c r="JZA188" i="6"/>
  <c r="JYZ188" i="6"/>
  <c r="JYY188" i="6"/>
  <c r="JYX188" i="6"/>
  <c r="JYW188" i="6"/>
  <c r="JYV188" i="6"/>
  <c r="JYU188" i="6"/>
  <c r="JYT188" i="6"/>
  <c r="JYS188" i="6"/>
  <c r="JYR188" i="6"/>
  <c r="JYQ188" i="6"/>
  <c r="JYP188" i="6"/>
  <c r="JYO188" i="6"/>
  <c r="JYN188" i="6"/>
  <c r="JYM188" i="6"/>
  <c r="JYL188" i="6"/>
  <c r="JYK188" i="6"/>
  <c r="JYJ188" i="6"/>
  <c r="JYI188" i="6"/>
  <c r="JYH188" i="6"/>
  <c r="JYG188" i="6"/>
  <c r="JYF188" i="6"/>
  <c r="JYE188" i="6"/>
  <c r="JYD188" i="6"/>
  <c r="JYC188" i="6"/>
  <c r="JYB188" i="6"/>
  <c r="JYA188" i="6"/>
  <c r="JXZ188" i="6"/>
  <c r="JXY188" i="6"/>
  <c r="JXX188" i="6"/>
  <c r="JXW188" i="6"/>
  <c r="JXV188" i="6"/>
  <c r="JXU188" i="6"/>
  <c r="JXT188" i="6"/>
  <c r="JXS188" i="6"/>
  <c r="JXR188" i="6"/>
  <c r="JXQ188" i="6"/>
  <c r="JXP188" i="6"/>
  <c r="JXO188" i="6"/>
  <c r="JXN188" i="6"/>
  <c r="JXM188" i="6"/>
  <c r="JXL188" i="6"/>
  <c r="JXK188" i="6"/>
  <c r="JXJ188" i="6"/>
  <c r="JXI188" i="6"/>
  <c r="JXH188" i="6"/>
  <c r="JXG188" i="6"/>
  <c r="JXF188" i="6"/>
  <c r="JXE188" i="6"/>
  <c r="JXD188" i="6"/>
  <c r="JXC188" i="6"/>
  <c r="JXB188" i="6"/>
  <c r="JXA188" i="6"/>
  <c r="JWZ188" i="6"/>
  <c r="JWY188" i="6"/>
  <c r="JWX188" i="6"/>
  <c r="JWW188" i="6"/>
  <c r="JWV188" i="6"/>
  <c r="JWU188" i="6"/>
  <c r="JWT188" i="6"/>
  <c r="JWS188" i="6"/>
  <c r="JWR188" i="6"/>
  <c r="JWQ188" i="6"/>
  <c r="JWP188" i="6"/>
  <c r="JWO188" i="6"/>
  <c r="JWN188" i="6"/>
  <c r="JWM188" i="6"/>
  <c r="JWL188" i="6"/>
  <c r="JWK188" i="6"/>
  <c r="JWJ188" i="6"/>
  <c r="JWI188" i="6"/>
  <c r="JWH188" i="6"/>
  <c r="JWG188" i="6"/>
  <c r="JWF188" i="6"/>
  <c r="JWE188" i="6"/>
  <c r="JWD188" i="6"/>
  <c r="JWC188" i="6"/>
  <c r="JWB188" i="6"/>
  <c r="JWA188" i="6"/>
  <c r="JVZ188" i="6"/>
  <c r="JVY188" i="6"/>
  <c r="JVX188" i="6"/>
  <c r="JVW188" i="6"/>
  <c r="JVV188" i="6"/>
  <c r="JVU188" i="6"/>
  <c r="JVT188" i="6"/>
  <c r="JVS188" i="6"/>
  <c r="JVR188" i="6"/>
  <c r="JVQ188" i="6"/>
  <c r="JVP188" i="6"/>
  <c r="JVO188" i="6"/>
  <c r="JVN188" i="6"/>
  <c r="JVM188" i="6"/>
  <c r="JVL188" i="6"/>
  <c r="JVK188" i="6"/>
  <c r="JVJ188" i="6"/>
  <c r="JVI188" i="6"/>
  <c r="JVH188" i="6"/>
  <c r="JVG188" i="6"/>
  <c r="JVF188" i="6"/>
  <c r="JVE188" i="6"/>
  <c r="JVD188" i="6"/>
  <c r="JVC188" i="6"/>
  <c r="JVB188" i="6"/>
  <c r="JVA188" i="6"/>
  <c r="JUZ188" i="6"/>
  <c r="JUY188" i="6"/>
  <c r="JUX188" i="6"/>
  <c r="JUW188" i="6"/>
  <c r="JUV188" i="6"/>
  <c r="JUU188" i="6"/>
  <c r="JUT188" i="6"/>
  <c r="JUS188" i="6"/>
  <c r="JUR188" i="6"/>
  <c r="JUQ188" i="6"/>
  <c r="JUP188" i="6"/>
  <c r="JUO188" i="6"/>
  <c r="JUN188" i="6"/>
  <c r="JUM188" i="6"/>
  <c r="JUL188" i="6"/>
  <c r="JUK188" i="6"/>
  <c r="JUJ188" i="6"/>
  <c r="JUI188" i="6"/>
  <c r="JUH188" i="6"/>
  <c r="JUG188" i="6"/>
  <c r="JUF188" i="6"/>
  <c r="JUE188" i="6"/>
  <c r="JUD188" i="6"/>
  <c r="JUC188" i="6"/>
  <c r="JUB188" i="6"/>
  <c r="JUA188" i="6"/>
  <c r="JTZ188" i="6"/>
  <c r="JTY188" i="6"/>
  <c r="JTX188" i="6"/>
  <c r="JTW188" i="6"/>
  <c r="JTV188" i="6"/>
  <c r="JTU188" i="6"/>
  <c r="JTT188" i="6"/>
  <c r="JTS188" i="6"/>
  <c r="JTR188" i="6"/>
  <c r="JTQ188" i="6"/>
  <c r="JTP188" i="6"/>
  <c r="JTO188" i="6"/>
  <c r="JTN188" i="6"/>
  <c r="JTM188" i="6"/>
  <c r="JTL188" i="6"/>
  <c r="JTK188" i="6"/>
  <c r="JTJ188" i="6"/>
  <c r="JTI188" i="6"/>
  <c r="JTH188" i="6"/>
  <c r="JTG188" i="6"/>
  <c r="JTF188" i="6"/>
  <c r="JTE188" i="6"/>
  <c r="JTD188" i="6"/>
  <c r="JTC188" i="6"/>
  <c r="JTB188" i="6"/>
  <c r="JTA188" i="6"/>
  <c r="JSZ188" i="6"/>
  <c r="JSY188" i="6"/>
  <c r="JSX188" i="6"/>
  <c r="JSW188" i="6"/>
  <c r="JSV188" i="6"/>
  <c r="JSU188" i="6"/>
  <c r="JST188" i="6"/>
  <c r="JSS188" i="6"/>
  <c r="JSR188" i="6"/>
  <c r="JSQ188" i="6"/>
  <c r="JSP188" i="6"/>
  <c r="JSO188" i="6"/>
  <c r="JSN188" i="6"/>
  <c r="JSM188" i="6"/>
  <c r="JSL188" i="6"/>
  <c r="JSK188" i="6"/>
  <c r="JSJ188" i="6"/>
  <c r="JSI188" i="6"/>
  <c r="JSH188" i="6"/>
  <c r="JSG188" i="6"/>
  <c r="JSF188" i="6"/>
  <c r="JSE188" i="6"/>
  <c r="JSD188" i="6"/>
  <c r="JSC188" i="6"/>
  <c r="JSB188" i="6"/>
  <c r="JSA188" i="6"/>
  <c r="JRZ188" i="6"/>
  <c r="JRY188" i="6"/>
  <c r="JRX188" i="6"/>
  <c r="JRW188" i="6"/>
  <c r="JRV188" i="6"/>
  <c r="JRU188" i="6"/>
  <c r="JRT188" i="6"/>
  <c r="JRS188" i="6"/>
  <c r="JRR188" i="6"/>
  <c r="JRQ188" i="6"/>
  <c r="JRP188" i="6"/>
  <c r="JRO188" i="6"/>
  <c r="JRN188" i="6"/>
  <c r="JRM188" i="6"/>
  <c r="JRL188" i="6"/>
  <c r="JRK188" i="6"/>
  <c r="JRJ188" i="6"/>
  <c r="JRI188" i="6"/>
  <c r="JRH188" i="6"/>
  <c r="JRG188" i="6"/>
  <c r="JRF188" i="6"/>
  <c r="JRE188" i="6"/>
  <c r="JRD188" i="6"/>
  <c r="JRC188" i="6"/>
  <c r="JRB188" i="6"/>
  <c r="JRA188" i="6"/>
  <c r="JQZ188" i="6"/>
  <c r="JQY188" i="6"/>
  <c r="JQX188" i="6"/>
  <c r="JQW188" i="6"/>
  <c r="JQV188" i="6"/>
  <c r="JQU188" i="6"/>
  <c r="JQT188" i="6"/>
  <c r="JQS188" i="6"/>
  <c r="JQR188" i="6"/>
  <c r="JQQ188" i="6"/>
  <c r="JQP188" i="6"/>
  <c r="JQO188" i="6"/>
  <c r="JQN188" i="6"/>
  <c r="JQM188" i="6"/>
  <c r="JQL188" i="6"/>
  <c r="JQK188" i="6"/>
  <c r="JQJ188" i="6"/>
  <c r="JQI188" i="6"/>
  <c r="JQH188" i="6"/>
  <c r="JQG188" i="6"/>
  <c r="JQF188" i="6"/>
  <c r="JQE188" i="6"/>
  <c r="JQD188" i="6"/>
  <c r="JQC188" i="6"/>
  <c r="JQB188" i="6"/>
  <c r="JQA188" i="6"/>
  <c r="JPZ188" i="6"/>
  <c r="JPY188" i="6"/>
  <c r="JPX188" i="6"/>
  <c r="JPW188" i="6"/>
  <c r="JPV188" i="6"/>
  <c r="JPU188" i="6"/>
  <c r="JPT188" i="6"/>
  <c r="JPS188" i="6"/>
  <c r="JPR188" i="6"/>
  <c r="JPQ188" i="6"/>
  <c r="JPP188" i="6"/>
  <c r="JPO188" i="6"/>
  <c r="JPN188" i="6"/>
  <c r="JPM188" i="6"/>
  <c r="JPL188" i="6"/>
  <c r="JPK188" i="6"/>
  <c r="JPJ188" i="6"/>
  <c r="JPI188" i="6"/>
  <c r="JPH188" i="6"/>
  <c r="JPG188" i="6"/>
  <c r="JPF188" i="6"/>
  <c r="JPE188" i="6"/>
  <c r="JPD188" i="6"/>
  <c r="JPC188" i="6"/>
  <c r="JPB188" i="6"/>
  <c r="JPA188" i="6"/>
  <c r="JOZ188" i="6"/>
  <c r="JOY188" i="6"/>
  <c r="JOX188" i="6"/>
  <c r="JOW188" i="6"/>
  <c r="JOV188" i="6"/>
  <c r="JOU188" i="6"/>
  <c r="JOT188" i="6"/>
  <c r="JOS188" i="6"/>
  <c r="JOR188" i="6"/>
  <c r="JOQ188" i="6"/>
  <c r="JOP188" i="6"/>
  <c r="JOO188" i="6"/>
  <c r="JON188" i="6"/>
  <c r="JOM188" i="6"/>
  <c r="JOL188" i="6"/>
  <c r="JOK188" i="6"/>
  <c r="JOJ188" i="6"/>
  <c r="JOI188" i="6"/>
  <c r="JOH188" i="6"/>
  <c r="JOG188" i="6"/>
  <c r="JOF188" i="6"/>
  <c r="JOE188" i="6"/>
  <c r="JOD188" i="6"/>
  <c r="JOC188" i="6"/>
  <c r="JOB188" i="6"/>
  <c r="JOA188" i="6"/>
  <c r="JNZ188" i="6"/>
  <c r="JNY188" i="6"/>
  <c r="JNX188" i="6"/>
  <c r="JNW188" i="6"/>
  <c r="JNV188" i="6"/>
  <c r="JNU188" i="6"/>
  <c r="JNT188" i="6"/>
  <c r="JNS188" i="6"/>
  <c r="JNR188" i="6"/>
  <c r="JNQ188" i="6"/>
  <c r="JNP188" i="6"/>
  <c r="JNO188" i="6"/>
  <c r="JNN188" i="6"/>
  <c r="JNM188" i="6"/>
  <c r="JNL188" i="6"/>
  <c r="JNK188" i="6"/>
  <c r="JNJ188" i="6"/>
  <c r="JNI188" i="6"/>
  <c r="JNH188" i="6"/>
  <c r="JNG188" i="6"/>
  <c r="JNF188" i="6"/>
  <c r="JNE188" i="6"/>
  <c r="JND188" i="6"/>
  <c r="JNC188" i="6"/>
  <c r="JNB188" i="6"/>
  <c r="JNA188" i="6"/>
  <c r="JMZ188" i="6"/>
  <c r="JMY188" i="6"/>
  <c r="JMX188" i="6"/>
  <c r="JMW188" i="6"/>
  <c r="JMV188" i="6"/>
  <c r="JMU188" i="6"/>
  <c r="JMT188" i="6"/>
  <c r="JMS188" i="6"/>
  <c r="JMR188" i="6"/>
  <c r="JMQ188" i="6"/>
  <c r="JMP188" i="6"/>
  <c r="JMO188" i="6"/>
  <c r="JMN188" i="6"/>
  <c r="JMM188" i="6"/>
  <c r="JML188" i="6"/>
  <c r="JMK188" i="6"/>
  <c r="JMJ188" i="6"/>
  <c r="JMI188" i="6"/>
  <c r="JMH188" i="6"/>
  <c r="JMG188" i="6"/>
  <c r="JMF188" i="6"/>
  <c r="JME188" i="6"/>
  <c r="JMD188" i="6"/>
  <c r="JMC188" i="6"/>
  <c r="JMB188" i="6"/>
  <c r="JMA188" i="6"/>
  <c r="JLZ188" i="6"/>
  <c r="JLY188" i="6"/>
  <c r="JLX188" i="6"/>
  <c r="JLW188" i="6"/>
  <c r="JLV188" i="6"/>
  <c r="JLU188" i="6"/>
  <c r="JLT188" i="6"/>
  <c r="JLS188" i="6"/>
  <c r="JLR188" i="6"/>
  <c r="JLQ188" i="6"/>
  <c r="JLP188" i="6"/>
  <c r="JLO188" i="6"/>
  <c r="JLN188" i="6"/>
  <c r="JLM188" i="6"/>
  <c r="JLL188" i="6"/>
  <c r="JLK188" i="6"/>
  <c r="JLJ188" i="6"/>
  <c r="JLI188" i="6"/>
  <c r="JLH188" i="6"/>
  <c r="JLG188" i="6"/>
  <c r="JLF188" i="6"/>
  <c r="JLE188" i="6"/>
  <c r="JLD188" i="6"/>
  <c r="JLC188" i="6"/>
  <c r="JLB188" i="6"/>
  <c r="JLA188" i="6"/>
  <c r="JKZ188" i="6"/>
  <c r="JKY188" i="6"/>
  <c r="JKX188" i="6"/>
  <c r="JKW188" i="6"/>
  <c r="JKV188" i="6"/>
  <c r="JKU188" i="6"/>
  <c r="JKT188" i="6"/>
  <c r="JKS188" i="6"/>
  <c r="JKR188" i="6"/>
  <c r="JKQ188" i="6"/>
  <c r="JKP188" i="6"/>
  <c r="JKO188" i="6"/>
  <c r="JKN188" i="6"/>
  <c r="JKM188" i="6"/>
  <c r="JKL188" i="6"/>
  <c r="JKK188" i="6"/>
  <c r="JKJ188" i="6"/>
  <c r="JKI188" i="6"/>
  <c r="JKH188" i="6"/>
  <c r="JKG188" i="6"/>
  <c r="JKF188" i="6"/>
  <c r="JKE188" i="6"/>
  <c r="JKD188" i="6"/>
  <c r="JKC188" i="6"/>
  <c r="JKB188" i="6"/>
  <c r="JKA188" i="6"/>
  <c r="JJZ188" i="6"/>
  <c r="JJY188" i="6"/>
  <c r="JJX188" i="6"/>
  <c r="JJW188" i="6"/>
  <c r="JJV188" i="6"/>
  <c r="JJU188" i="6"/>
  <c r="JJT188" i="6"/>
  <c r="JJS188" i="6"/>
  <c r="JJR188" i="6"/>
  <c r="JJQ188" i="6"/>
  <c r="JJP188" i="6"/>
  <c r="JJO188" i="6"/>
  <c r="JJN188" i="6"/>
  <c r="JJM188" i="6"/>
  <c r="JJL188" i="6"/>
  <c r="JJK188" i="6"/>
  <c r="JJJ188" i="6"/>
  <c r="JJI188" i="6"/>
  <c r="JJH188" i="6"/>
  <c r="JJG188" i="6"/>
  <c r="JJF188" i="6"/>
  <c r="JJE188" i="6"/>
  <c r="JJD188" i="6"/>
  <c r="JJC188" i="6"/>
  <c r="JJB188" i="6"/>
  <c r="JJA188" i="6"/>
  <c r="JIZ188" i="6"/>
  <c r="JIY188" i="6"/>
  <c r="JIX188" i="6"/>
  <c r="JIW188" i="6"/>
  <c r="JIV188" i="6"/>
  <c r="JIU188" i="6"/>
  <c r="JIT188" i="6"/>
  <c r="JIS188" i="6"/>
  <c r="JIR188" i="6"/>
  <c r="JIQ188" i="6"/>
  <c r="JIP188" i="6"/>
  <c r="JIO188" i="6"/>
  <c r="JIN188" i="6"/>
  <c r="JIM188" i="6"/>
  <c r="JIL188" i="6"/>
  <c r="JIK188" i="6"/>
  <c r="JIJ188" i="6"/>
  <c r="JII188" i="6"/>
  <c r="JIH188" i="6"/>
  <c r="JIG188" i="6"/>
  <c r="JIF188" i="6"/>
  <c r="JIE188" i="6"/>
  <c r="JID188" i="6"/>
  <c r="JIC188" i="6"/>
  <c r="JIB188" i="6"/>
  <c r="JIA188" i="6"/>
  <c r="JHZ188" i="6"/>
  <c r="JHY188" i="6"/>
  <c r="JHX188" i="6"/>
  <c r="JHW188" i="6"/>
  <c r="JHV188" i="6"/>
  <c r="JHU188" i="6"/>
  <c r="JHT188" i="6"/>
  <c r="JHS188" i="6"/>
  <c r="JHR188" i="6"/>
  <c r="JHQ188" i="6"/>
  <c r="JHP188" i="6"/>
  <c r="JHO188" i="6"/>
  <c r="JHN188" i="6"/>
  <c r="JHM188" i="6"/>
  <c r="JHL188" i="6"/>
  <c r="JHK188" i="6"/>
  <c r="JHJ188" i="6"/>
  <c r="JHI188" i="6"/>
  <c r="JHH188" i="6"/>
  <c r="JHG188" i="6"/>
  <c r="JHF188" i="6"/>
  <c r="JHE188" i="6"/>
  <c r="JHD188" i="6"/>
  <c r="JHC188" i="6"/>
  <c r="JHB188" i="6"/>
  <c r="JHA188" i="6"/>
  <c r="JGZ188" i="6"/>
  <c r="JGY188" i="6"/>
  <c r="JGX188" i="6"/>
  <c r="JGW188" i="6"/>
  <c r="JGV188" i="6"/>
  <c r="JGU188" i="6"/>
  <c r="JGT188" i="6"/>
  <c r="JGS188" i="6"/>
  <c r="JGR188" i="6"/>
  <c r="JGQ188" i="6"/>
  <c r="JGP188" i="6"/>
  <c r="JGO188" i="6"/>
  <c r="JGN188" i="6"/>
  <c r="JGM188" i="6"/>
  <c r="JGL188" i="6"/>
  <c r="JGK188" i="6"/>
  <c r="JGJ188" i="6"/>
  <c r="JGI188" i="6"/>
  <c r="JGH188" i="6"/>
  <c r="JGG188" i="6"/>
  <c r="JGF188" i="6"/>
  <c r="JGE188" i="6"/>
  <c r="JGD188" i="6"/>
  <c r="JGC188" i="6"/>
  <c r="JGB188" i="6"/>
  <c r="JGA188" i="6"/>
  <c r="JFZ188" i="6"/>
  <c r="JFY188" i="6"/>
  <c r="JFX188" i="6"/>
  <c r="JFW188" i="6"/>
  <c r="JFV188" i="6"/>
  <c r="JFU188" i="6"/>
  <c r="JFT188" i="6"/>
  <c r="JFS188" i="6"/>
  <c r="JFR188" i="6"/>
  <c r="JFQ188" i="6"/>
  <c r="JFP188" i="6"/>
  <c r="JFO188" i="6"/>
  <c r="JFN188" i="6"/>
  <c r="JFM188" i="6"/>
  <c r="JFL188" i="6"/>
  <c r="JFK188" i="6"/>
  <c r="JFJ188" i="6"/>
  <c r="JFI188" i="6"/>
  <c r="JFH188" i="6"/>
  <c r="JFG188" i="6"/>
  <c r="JFF188" i="6"/>
  <c r="JFE188" i="6"/>
  <c r="JFD188" i="6"/>
  <c r="JFC188" i="6"/>
  <c r="JFB188" i="6"/>
  <c r="JFA188" i="6"/>
  <c r="JEZ188" i="6"/>
  <c r="JEY188" i="6"/>
  <c r="JEX188" i="6"/>
  <c r="JEW188" i="6"/>
  <c r="JEV188" i="6"/>
  <c r="JEU188" i="6"/>
  <c r="JET188" i="6"/>
  <c r="JES188" i="6"/>
  <c r="JER188" i="6"/>
  <c r="JEQ188" i="6"/>
  <c r="JEP188" i="6"/>
  <c r="JEO188" i="6"/>
  <c r="JEN188" i="6"/>
  <c r="JEM188" i="6"/>
  <c r="JEL188" i="6"/>
  <c r="JEK188" i="6"/>
  <c r="JEJ188" i="6"/>
  <c r="JEI188" i="6"/>
  <c r="JEH188" i="6"/>
  <c r="JEG188" i="6"/>
  <c r="JEF188" i="6"/>
  <c r="JEE188" i="6"/>
  <c r="JED188" i="6"/>
  <c r="JEC188" i="6"/>
  <c r="JEB188" i="6"/>
  <c r="JEA188" i="6"/>
  <c r="JDZ188" i="6"/>
  <c r="JDY188" i="6"/>
  <c r="JDX188" i="6"/>
  <c r="JDW188" i="6"/>
  <c r="JDV188" i="6"/>
  <c r="JDU188" i="6"/>
  <c r="JDT188" i="6"/>
  <c r="JDS188" i="6"/>
  <c r="JDR188" i="6"/>
  <c r="JDQ188" i="6"/>
  <c r="JDP188" i="6"/>
  <c r="JDO188" i="6"/>
  <c r="JDN188" i="6"/>
  <c r="JDM188" i="6"/>
  <c r="JDL188" i="6"/>
  <c r="JDK188" i="6"/>
  <c r="JDJ188" i="6"/>
  <c r="JDI188" i="6"/>
  <c r="JDH188" i="6"/>
  <c r="JDG188" i="6"/>
  <c r="JDF188" i="6"/>
  <c r="JDE188" i="6"/>
  <c r="JDD188" i="6"/>
  <c r="JDC188" i="6"/>
  <c r="JDB188" i="6"/>
  <c r="JDA188" i="6"/>
  <c r="JCZ188" i="6"/>
  <c r="JCY188" i="6"/>
  <c r="JCX188" i="6"/>
  <c r="JCW188" i="6"/>
  <c r="JCV188" i="6"/>
  <c r="JCU188" i="6"/>
  <c r="JCT188" i="6"/>
  <c r="JCS188" i="6"/>
  <c r="JCR188" i="6"/>
  <c r="JCQ188" i="6"/>
  <c r="JCP188" i="6"/>
  <c r="JCO188" i="6"/>
  <c r="JCN188" i="6"/>
  <c r="JCM188" i="6"/>
  <c r="JCL188" i="6"/>
  <c r="JCK188" i="6"/>
  <c r="JCJ188" i="6"/>
  <c r="JCI188" i="6"/>
  <c r="JCH188" i="6"/>
  <c r="JCG188" i="6"/>
  <c r="JCF188" i="6"/>
  <c r="JCE188" i="6"/>
  <c r="JCD188" i="6"/>
  <c r="JCC188" i="6"/>
  <c r="JCB188" i="6"/>
  <c r="JCA188" i="6"/>
  <c r="JBZ188" i="6"/>
  <c r="JBY188" i="6"/>
  <c r="JBX188" i="6"/>
  <c r="JBW188" i="6"/>
  <c r="JBV188" i="6"/>
  <c r="JBU188" i="6"/>
  <c r="JBT188" i="6"/>
  <c r="JBS188" i="6"/>
  <c r="JBR188" i="6"/>
  <c r="JBQ188" i="6"/>
  <c r="JBP188" i="6"/>
  <c r="JBO188" i="6"/>
  <c r="JBN188" i="6"/>
  <c r="JBM188" i="6"/>
  <c r="JBL188" i="6"/>
  <c r="JBK188" i="6"/>
  <c r="JBJ188" i="6"/>
  <c r="JBI188" i="6"/>
  <c r="JBH188" i="6"/>
  <c r="JBG188" i="6"/>
  <c r="JBF188" i="6"/>
  <c r="JBE188" i="6"/>
  <c r="JBD188" i="6"/>
  <c r="JBC188" i="6"/>
  <c r="JBB188" i="6"/>
  <c r="JBA188" i="6"/>
  <c r="JAZ188" i="6"/>
  <c r="JAY188" i="6"/>
  <c r="JAX188" i="6"/>
  <c r="JAW188" i="6"/>
  <c r="JAV188" i="6"/>
  <c r="JAU188" i="6"/>
  <c r="JAT188" i="6"/>
  <c r="JAS188" i="6"/>
  <c r="JAR188" i="6"/>
  <c r="JAQ188" i="6"/>
  <c r="JAP188" i="6"/>
  <c r="JAO188" i="6"/>
  <c r="JAN188" i="6"/>
  <c r="JAM188" i="6"/>
  <c r="JAL188" i="6"/>
  <c r="JAK188" i="6"/>
  <c r="JAJ188" i="6"/>
  <c r="JAI188" i="6"/>
  <c r="JAH188" i="6"/>
  <c r="JAG188" i="6"/>
  <c r="JAF188" i="6"/>
  <c r="JAE188" i="6"/>
  <c r="JAD188" i="6"/>
  <c r="JAC188" i="6"/>
  <c r="JAB188" i="6"/>
  <c r="JAA188" i="6"/>
  <c r="IZZ188" i="6"/>
  <c r="IZY188" i="6"/>
  <c r="IZX188" i="6"/>
  <c r="IZW188" i="6"/>
  <c r="IZV188" i="6"/>
  <c r="IZU188" i="6"/>
  <c r="IZT188" i="6"/>
  <c r="IZS188" i="6"/>
  <c r="IZR188" i="6"/>
  <c r="IZQ188" i="6"/>
  <c r="IZP188" i="6"/>
  <c r="IZO188" i="6"/>
  <c r="IZN188" i="6"/>
  <c r="IZM188" i="6"/>
  <c r="IZL188" i="6"/>
  <c r="IZK188" i="6"/>
  <c r="IZJ188" i="6"/>
  <c r="IZI188" i="6"/>
  <c r="IZH188" i="6"/>
  <c r="IZG188" i="6"/>
  <c r="IZF188" i="6"/>
  <c r="IZE188" i="6"/>
  <c r="IZD188" i="6"/>
  <c r="IZC188" i="6"/>
  <c r="IZB188" i="6"/>
  <c r="IZA188" i="6"/>
  <c r="IYZ188" i="6"/>
  <c r="IYY188" i="6"/>
  <c r="IYX188" i="6"/>
  <c r="IYW188" i="6"/>
  <c r="IYV188" i="6"/>
  <c r="IYU188" i="6"/>
  <c r="IYT188" i="6"/>
  <c r="IYS188" i="6"/>
  <c r="IYR188" i="6"/>
  <c r="IYQ188" i="6"/>
  <c r="IYP188" i="6"/>
  <c r="IYO188" i="6"/>
  <c r="IYN188" i="6"/>
  <c r="IYM188" i="6"/>
  <c r="IYL188" i="6"/>
  <c r="IYK188" i="6"/>
  <c r="IYJ188" i="6"/>
  <c r="IYI188" i="6"/>
  <c r="IYH188" i="6"/>
  <c r="IYG188" i="6"/>
  <c r="IYF188" i="6"/>
  <c r="IYE188" i="6"/>
  <c r="IYD188" i="6"/>
  <c r="IYC188" i="6"/>
  <c r="IYB188" i="6"/>
  <c r="IYA188" i="6"/>
  <c r="IXZ188" i="6"/>
  <c r="IXY188" i="6"/>
  <c r="IXX188" i="6"/>
  <c r="IXW188" i="6"/>
  <c r="IXV188" i="6"/>
  <c r="IXU188" i="6"/>
  <c r="IXT188" i="6"/>
  <c r="IXS188" i="6"/>
  <c r="IXR188" i="6"/>
  <c r="IXQ188" i="6"/>
  <c r="IXP188" i="6"/>
  <c r="IXO188" i="6"/>
  <c r="IXN188" i="6"/>
  <c r="IXM188" i="6"/>
  <c r="IXL188" i="6"/>
  <c r="IXK188" i="6"/>
  <c r="IXJ188" i="6"/>
  <c r="IXI188" i="6"/>
  <c r="IXH188" i="6"/>
  <c r="IXG188" i="6"/>
  <c r="IXF188" i="6"/>
  <c r="IXE188" i="6"/>
  <c r="IXD188" i="6"/>
  <c r="IXC188" i="6"/>
  <c r="IXB188" i="6"/>
  <c r="IXA188" i="6"/>
  <c r="IWZ188" i="6"/>
  <c r="IWY188" i="6"/>
  <c r="IWX188" i="6"/>
  <c r="IWW188" i="6"/>
  <c r="IWV188" i="6"/>
  <c r="IWU188" i="6"/>
  <c r="IWT188" i="6"/>
  <c r="IWS188" i="6"/>
  <c r="IWR188" i="6"/>
  <c r="IWQ188" i="6"/>
  <c r="IWP188" i="6"/>
  <c r="IWO188" i="6"/>
  <c r="IWN188" i="6"/>
  <c r="IWM188" i="6"/>
  <c r="IWL188" i="6"/>
  <c r="IWK188" i="6"/>
  <c r="IWJ188" i="6"/>
  <c r="IWI188" i="6"/>
  <c r="IWH188" i="6"/>
  <c r="IWG188" i="6"/>
  <c r="IWF188" i="6"/>
  <c r="IWE188" i="6"/>
  <c r="IWD188" i="6"/>
  <c r="IWC188" i="6"/>
  <c r="IWB188" i="6"/>
  <c r="IWA188" i="6"/>
  <c r="IVZ188" i="6"/>
  <c r="IVY188" i="6"/>
  <c r="IVX188" i="6"/>
  <c r="IVW188" i="6"/>
  <c r="IVV188" i="6"/>
  <c r="IVU188" i="6"/>
  <c r="IVT188" i="6"/>
  <c r="IVS188" i="6"/>
  <c r="IVR188" i="6"/>
  <c r="IVQ188" i="6"/>
  <c r="IVP188" i="6"/>
  <c r="IVO188" i="6"/>
  <c r="IVN188" i="6"/>
  <c r="IVM188" i="6"/>
  <c r="IVL188" i="6"/>
  <c r="IVK188" i="6"/>
  <c r="IVJ188" i="6"/>
  <c r="IVI188" i="6"/>
  <c r="IVH188" i="6"/>
  <c r="IVG188" i="6"/>
  <c r="IVF188" i="6"/>
  <c r="IVE188" i="6"/>
  <c r="IVD188" i="6"/>
  <c r="IVC188" i="6"/>
  <c r="IVB188" i="6"/>
  <c r="IVA188" i="6"/>
  <c r="IUZ188" i="6"/>
  <c r="IUY188" i="6"/>
  <c r="IUX188" i="6"/>
  <c r="IUW188" i="6"/>
  <c r="IUV188" i="6"/>
  <c r="IUU188" i="6"/>
  <c r="IUT188" i="6"/>
  <c r="IUS188" i="6"/>
  <c r="IUR188" i="6"/>
  <c r="IUQ188" i="6"/>
  <c r="IUP188" i="6"/>
  <c r="IUO188" i="6"/>
  <c r="IUN188" i="6"/>
  <c r="IUM188" i="6"/>
  <c r="IUL188" i="6"/>
  <c r="IUK188" i="6"/>
  <c r="IUJ188" i="6"/>
  <c r="IUI188" i="6"/>
  <c r="IUH188" i="6"/>
  <c r="IUG188" i="6"/>
  <c r="IUF188" i="6"/>
  <c r="IUE188" i="6"/>
  <c r="IUD188" i="6"/>
  <c r="IUC188" i="6"/>
  <c r="IUB188" i="6"/>
  <c r="IUA188" i="6"/>
  <c r="ITZ188" i="6"/>
  <c r="ITY188" i="6"/>
  <c r="ITX188" i="6"/>
  <c r="ITW188" i="6"/>
  <c r="ITV188" i="6"/>
  <c r="ITU188" i="6"/>
  <c r="ITT188" i="6"/>
  <c r="ITS188" i="6"/>
  <c r="ITR188" i="6"/>
  <c r="ITQ188" i="6"/>
  <c r="ITP188" i="6"/>
  <c r="ITO188" i="6"/>
  <c r="ITN188" i="6"/>
  <c r="ITM188" i="6"/>
  <c r="ITL188" i="6"/>
  <c r="ITK188" i="6"/>
  <c r="ITJ188" i="6"/>
  <c r="ITI188" i="6"/>
  <c r="ITH188" i="6"/>
  <c r="ITG188" i="6"/>
  <c r="ITF188" i="6"/>
  <c r="ITE188" i="6"/>
  <c r="ITD188" i="6"/>
  <c r="ITC188" i="6"/>
  <c r="ITB188" i="6"/>
  <c r="ITA188" i="6"/>
  <c r="ISZ188" i="6"/>
  <c r="ISY188" i="6"/>
  <c r="ISX188" i="6"/>
  <c r="ISW188" i="6"/>
  <c r="ISV188" i="6"/>
  <c r="ISU188" i="6"/>
  <c r="IST188" i="6"/>
  <c r="ISS188" i="6"/>
  <c r="ISR188" i="6"/>
  <c r="ISQ188" i="6"/>
  <c r="ISP188" i="6"/>
  <c r="ISO188" i="6"/>
  <c r="ISN188" i="6"/>
  <c r="ISM188" i="6"/>
  <c r="ISL188" i="6"/>
  <c r="ISK188" i="6"/>
  <c r="ISJ188" i="6"/>
  <c r="ISI188" i="6"/>
  <c r="ISH188" i="6"/>
  <c r="ISG188" i="6"/>
  <c r="ISF188" i="6"/>
  <c r="ISE188" i="6"/>
  <c r="ISD188" i="6"/>
  <c r="ISC188" i="6"/>
  <c r="ISB188" i="6"/>
  <c r="ISA188" i="6"/>
  <c r="IRZ188" i="6"/>
  <c r="IRY188" i="6"/>
  <c r="IRX188" i="6"/>
  <c r="IRW188" i="6"/>
  <c r="IRV188" i="6"/>
  <c r="IRU188" i="6"/>
  <c r="IRT188" i="6"/>
  <c r="IRS188" i="6"/>
  <c r="IRR188" i="6"/>
  <c r="IRQ188" i="6"/>
  <c r="IRP188" i="6"/>
  <c r="IRO188" i="6"/>
  <c r="IRN188" i="6"/>
  <c r="IRM188" i="6"/>
  <c r="IRL188" i="6"/>
  <c r="IRK188" i="6"/>
  <c r="IRJ188" i="6"/>
  <c r="IRI188" i="6"/>
  <c r="IRH188" i="6"/>
  <c r="IRG188" i="6"/>
  <c r="IRF188" i="6"/>
  <c r="IRE188" i="6"/>
  <c r="IRD188" i="6"/>
  <c r="IRC188" i="6"/>
  <c r="IRB188" i="6"/>
  <c r="IRA188" i="6"/>
  <c r="IQZ188" i="6"/>
  <c r="IQY188" i="6"/>
  <c r="IQX188" i="6"/>
  <c r="IQW188" i="6"/>
  <c r="IQV188" i="6"/>
  <c r="IQU188" i="6"/>
  <c r="IQT188" i="6"/>
  <c r="IQS188" i="6"/>
  <c r="IQR188" i="6"/>
  <c r="IQQ188" i="6"/>
  <c r="IQP188" i="6"/>
  <c r="IQO188" i="6"/>
  <c r="IQN188" i="6"/>
  <c r="IQM188" i="6"/>
  <c r="IQL188" i="6"/>
  <c r="IQK188" i="6"/>
  <c r="IQJ188" i="6"/>
  <c r="IQI188" i="6"/>
  <c r="IQH188" i="6"/>
  <c r="IQG188" i="6"/>
  <c r="IQF188" i="6"/>
  <c r="IQE188" i="6"/>
  <c r="IQD188" i="6"/>
  <c r="IQC188" i="6"/>
  <c r="IQB188" i="6"/>
  <c r="IQA188" i="6"/>
  <c r="IPZ188" i="6"/>
  <c r="IPY188" i="6"/>
  <c r="IPX188" i="6"/>
  <c r="IPW188" i="6"/>
  <c r="IPV188" i="6"/>
  <c r="IPU188" i="6"/>
  <c r="IPT188" i="6"/>
  <c r="IPS188" i="6"/>
  <c r="IPR188" i="6"/>
  <c r="IPQ188" i="6"/>
  <c r="IPP188" i="6"/>
  <c r="IPO188" i="6"/>
  <c r="IPN188" i="6"/>
  <c r="IPM188" i="6"/>
  <c r="IPL188" i="6"/>
  <c r="IPK188" i="6"/>
  <c r="IPJ188" i="6"/>
  <c r="IPI188" i="6"/>
  <c r="IPH188" i="6"/>
  <c r="IPG188" i="6"/>
  <c r="IPF188" i="6"/>
  <c r="IPE188" i="6"/>
  <c r="IPD188" i="6"/>
  <c r="IPC188" i="6"/>
  <c r="IPB188" i="6"/>
  <c r="IPA188" i="6"/>
  <c r="IOZ188" i="6"/>
  <c r="IOY188" i="6"/>
  <c r="IOX188" i="6"/>
  <c r="IOW188" i="6"/>
  <c r="IOV188" i="6"/>
  <c r="IOU188" i="6"/>
  <c r="IOT188" i="6"/>
  <c r="IOS188" i="6"/>
  <c r="IOR188" i="6"/>
  <c r="IOQ188" i="6"/>
  <c r="IOP188" i="6"/>
  <c r="IOO188" i="6"/>
  <c r="ION188" i="6"/>
  <c r="IOM188" i="6"/>
  <c r="IOL188" i="6"/>
  <c r="IOK188" i="6"/>
  <c r="IOJ188" i="6"/>
  <c r="IOI188" i="6"/>
  <c r="IOH188" i="6"/>
  <c r="IOG188" i="6"/>
  <c r="IOF188" i="6"/>
  <c r="IOE188" i="6"/>
  <c r="IOD188" i="6"/>
  <c r="IOC188" i="6"/>
  <c r="IOB188" i="6"/>
  <c r="IOA188" i="6"/>
  <c r="INZ188" i="6"/>
  <c r="INY188" i="6"/>
  <c r="INX188" i="6"/>
  <c r="INW188" i="6"/>
  <c r="INV188" i="6"/>
  <c r="INU188" i="6"/>
  <c r="INT188" i="6"/>
  <c r="INS188" i="6"/>
  <c r="INR188" i="6"/>
  <c r="INQ188" i="6"/>
  <c r="INP188" i="6"/>
  <c r="INO188" i="6"/>
  <c r="INN188" i="6"/>
  <c r="INM188" i="6"/>
  <c r="INL188" i="6"/>
  <c r="INK188" i="6"/>
  <c r="INJ188" i="6"/>
  <c r="INI188" i="6"/>
  <c r="INH188" i="6"/>
  <c r="ING188" i="6"/>
  <c r="INF188" i="6"/>
  <c r="INE188" i="6"/>
  <c r="IND188" i="6"/>
  <c r="INC188" i="6"/>
  <c r="INB188" i="6"/>
  <c r="INA188" i="6"/>
  <c r="IMZ188" i="6"/>
  <c r="IMY188" i="6"/>
  <c r="IMX188" i="6"/>
  <c r="IMW188" i="6"/>
  <c r="IMV188" i="6"/>
  <c r="IMU188" i="6"/>
  <c r="IMT188" i="6"/>
  <c r="IMS188" i="6"/>
  <c r="IMR188" i="6"/>
  <c r="IMQ188" i="6"/>
  <c r="IMP188" i="6"/>
  <c r="IMO188" i="6"/>
  <c r="IMN188" i="6"/>
  <c r="IMM188" i="6"/>
  <c r="IML188" i="6"/>
  <c r="IMK188" i="6"/>
  <c r="IMJ188" i="6"/>
  <c r="IMI188" i="6"/>
  <c r="IMH188" i="6"/>
  <c r="IMG188" i="6"/>
  <c r="IMF188" i="6"/>
  <c r="IME188" i="6"/>
  <c r="IMD188" i="6"/>
  <c r="IMC188" i="6"/>
  <c r="IMB188" i="6"/>
  <c r="IMA188" i="6"/>
  <c r="ILZ188" i="6"/>
  <c r="ILY188" i="6"/>
  <c r="ILX188" i="6"/>
  <c r="ILW188" i="6"/>
  <c r="ILV188" i="6"/>
  <c r="ILU188" i="6"/>
  <c r="ILT188" i="6"/>
  <c r="ILS188" i="6"/>
  <c r="ILR188" i="6"/>
  <c r="ILQ188" i="6"/>
  <c r="ILP188" i="6"/>
  <c r="ILO188" i="6"/>
  <c r="ILN188" i="6"/>
  <c r="ILM188" i="6"/>
  <c r="ILL188" i="6"/>
  <c r="ILK188" i="6"/>
  <c r="ILJ188" i="6"/>
  <c r="ILI188" i="6"/>
  <c r="ILH188" i="6"/>
  <c r="ILG188" i="6"/>
  <c r="ILF188" i="6"/>
  <c r="ILE188" i="6"/>
  <c r="ILD188" i="6"/>
  <c r="ILC188" i="6"/>
  <c r="ILB188" i="6"/>
  <c r="ILA188" i="6"/>
  <c r="IKZ188" i="6"/>
  <c r="IKY188" i="6"/>
  <c r="IKX188" i="6"/>
  <c r="IKW188" i="6"/>
  <c r="IKV188" i="6"/>
  <c r="IKU188" i="6"/>
  <c r="IKT188" i="6"/>
  <c r="IKS188" i="6"/>
  <c r="IKR188" i="6"/>
  <c r="IKQ188" i="6"/>
  <c r="IKP188" i="6"/>
  <c r="IKO188" i="6"/>
  <c r="IKN188" i="6"/>
  <c r="IKM188" i="6"/>
  <c r="IKL188" i="6"/>
  <c r="IKK188" i="6"/>
  <c r="IKJ188" i="6"/>
  <c r="IKI188" i="6"/>
  <c r="IKH188" i="6"/>
  <c r="IKG188" i="6"/>
  <c r="IKF188" i="6"/>
  <c r="IKE188" i="6"/>
  <c r="IKD188" i="6"/>
  <c r="IKC188" i="6"/>
  <c r="IKB188" i="6"/>
  <c r="IKA188" i="6"/>
  <c r="IJZ188" i="6"/>
  <c r="IJY188" i="6"/>
  <c r="IJX188" i="6"/>
  <c r="IJW188" i="6"/>
  <c r="IJV188" i="6"/>
  <c r="IJU188" i="6"/>
  <c r="IJT188" i="6"/>
  <c r="IJS188" i="6"/>
  <c r="IJR188" i="6"/>
  <c r="IJQ188" i="6"/>
  <c r="IJP188" i="6"/>
  <c r="IJO188" i="6"/>
  <c r="IJN188" i="6"/>
  <c r="IJM188" i="6"/>
  <c r="IJL188" i="6"/>
  <c r="IJK188" i="6"/>
  <c r="IJJ188" i="6"/>
  <c r="IJI188" i="6"/>
  <c r="IJH188" i="6"/>
  <c r="IJG188" i="6"/>
  <c r="IJF188" i="6"/>
  <c r="IJE188" i="6"/>
  <c r="IJD188" i="6"/>
  <c r="IJC188" i="6"/>
  <c r="IJB188" i="6"/>
  <c r="IJA188" i="6"/>
  <c r="IIZ188" i="6"/>
  <c r="IIY188" i="6"/>
  <c r="IIX188" i="6"/>
  <c r="IIW188" i="6"/>
  <c r="IIV188" i="6"/>
  <c r="IIU188" i="6"/>
  <c r="IIT188" i="6"/>
  <c r="IIS188" i="6"/>
  <c r="IIR188" i="6"/>
  <c r="IIQ188" i="6"/>
  <c r="IIP188" i="6"/>
  <c r="IIO188" i="6"/>
  <c r="IIN188" i="6"/>
  <c r="IIM188" i="6"/>
  <c r="IIL188" i="6"/>
  <c r="IIK188" i="6"/>
  <c r="IIJ188" i="6"/>
  <c r="III188" i="6"/>
  <c r="IIH188" i="6"/>
  <c r="IIG188" i="6"/>
  <c r="IIF188" i="6"/>
  <c r="IIE188" i="6"/>
  <c r="IID188" i="6"/>
  <c r="IIC188" i="6"/>
  <c r="IIB188" i="6"/>
  <c r="IIA188" i="6"/>
  <c r="IHZ188" i="6"/>
  <c r="IHY188" i="6"/>
  <c r="IHX188" i="6"/>
  <c r="IHW188" i="6"/>
  <c r="IHV188" i="6"/>
  <c r="IHU188" i="6"/>
  <c r="IHT188" i="6"/>
  <c r="IHS188" i="6"/>
  <c r="IHR188" i="6"/>
  <c r="IHQ188" i="6"/>
  <c r="IHP188" i="6"/>
  <c r="IHO188" i="6"/>
  <c r="IHN188" i="6"/>
  <c r="IHM188" i="6"/>
  <c r="IHL188" i="6"/>
  <c r="IHK188" i="6"/>
  <c r="IHJ188" i="6"/>
  <c r="IHI188" i="6"/>
  <c r="IHH188" i="6"/>
  <c r="IHG188" i="6"/>
  <c r="IHF188" i="6"/>
  <c r="IHE188" i="6"/>
  <c r="IHD188" i="6"/>
  <c r="IHC188" i="6"/>
  <c r="IHB188" i="6"/>
  <c r="IHA188" i="6"/>
  <c r="IGZ188" i="6"/>
  <c r="IGY188" i="6"/>
  <c r="IGX188" i="6"/>
  <c r="IGW188" i="6"/>
  <c r="IGV188" i="6"/>
  <c r="IGU188" i="6"/>
  <c r="IGT188" i="6"/>
  <c r="IGS188" i="6"/>
  <c r="IGR188" i="6"/>
  <c r="IGQ188" i="6"/>
  <c r="IGP188" i="6"/>
  <c r="IGO188" i="6"/>
  <c r="IGN188" i="6"/>
  <c r="IGM188" i="6"/>
  <c r="IGL188" i="6"/>
  <c r="IGK188" i="6"/>
  <c r="IGJ188" i="6"/>
  <c r="IGI188" i="6"/>
  <c r="IGH188" i="6"/>
  <c r="IGG188" i="6"/>
  <c r="IGF188" i="6"/>
  <c r="IGE188" i="6"/>
  <c r="IGD188" i="6"/>
  <c r="IGC188" i="6"/>
  <c r="IGB188" i="6"/>
  <c r="IGA188" i="6"/>
  <c r="IFZ188" i="6"/>
  <c r="IFY188" i="6"/>
  <c r="IFX188" i="6"/>
  <c r="IFW188" i="6"/>
  <c r="IFV188" i="6"/>
  <c r="IFU188" i="6"/>
  <c r="IFT188" i="6"/>
  <c r="IFS188" i="6"/>
  <c r="IFR188" i="6"/>
  <c r="IFQ188" i="6"/>
  <c r="IFP188" i="6"/>
  <c r="IFO188" i="6"/>
  <c r="IFN188" i="6"/>
  <c r="IFM188" i="6"/>
  <c r="IFL188" i="6"/>
  <c r="IFK188" i="6"/>
  <c r="IFJ188" i="6"/>
  <c r="IFI188" i="6"/>
  <c r="IFH188" i="6"/>
  <c r="IFG188" i="6"/>
  <c r="IFF188" i="6"/>
  <c r="IFE188" i="6"/>
  <c r="IFD188" i="6"/>
  <c r="IFC188" i="6"/>
  <c r="IFB188" i="6"/>
  <c r="IFA188" i="6"/>
  <c r="IEZ188" i="6"/>
  <c r="IEY188" i="6"/>
  <c r="IEX188" i="6"/>
  <c r="IEW188" i="6"/>
  <c r="IEV188" i="6"/>
  <c r="IEU188" i="6"/>
  <c r="IET188" i="6"/>
  <c r="IES188" i="6"/>
  <c r="IER188" i="6"/>
  <c r="IEQ188" i="6"/>
  <c r="IEP188" i="6"/>
  <c r="IEO188" i="6"/>
  <c r="IEN188" i="6"/>
  <c r="IEM188" i="6"/>
  <c r="IEL188" i="6"/>
  <c r="IEK188" i="6"/>
  <c r="IEJ188" i="6"/>
  <c r="IEI188" i="6"/>
  <c r="IEH188" i="6"/>
  <c r="IEG188" i="6"/>
  <c r="IEF188" i="6"/>
  <c r="IEE188" i="6"/>
  <c r="IED188" i="6"/>
  <c r="IEC188" i="6"/>
  <c r="IEB188" i="6"/>
  <c r="IEA188" i="6"/>
  <c r="IDZ188" i="6"/>
  <c r="IDY188" i="6"/>
  <c r="IDX188" i="6"/>
  <c r="IDW188" i="6"/>
  <c r="IDV188" i="6"/>
  <c r="IDU188" i="6"/>
  <c r="IDT188" i="6"/>
  <c r="IDS188" i="6"/>
  <c r="IDR188" i="6"/>
  <c r="IDQ188" i="6"/>
  <c r="IDP188" i="6"/>
  <c r="IDO188" i="6"/>
  <c r="IDN188" i="6"/>
  <c r="IDM188" i="6"/>
  <c r="IDL188" i="6"/>
  <c r="IDK188" i="6"/>
  <c r="IDJ188" i="6"/>
  <c r="IDI188" i="6"/>
  <c r="IDH188" i="6"/>
  <c r="IDG188" i="6"/>
  <c r="IDF188" i="6"/>
  <c r="IDE188" i="6"/>
  <c r="IDD188" i="6"/>
  <c r="IDC188" i="6"/>
  <c r="IDB188" i="6"/>
  <c r="IDA188" i="6"/>
  <c r="ICZ188" i="6"/>
  <c r="ICY188" i="6"/>
  <c r="ICX188" i="6"/>
  <c r="ICW188" i="6"/>
  <c r="ICV188" i="6"/>
  <c r="ICU188" i="6"/>
  <c r="ICT188" i="6"/>
  <c r="ICS188" i="6"/>
  <c r="ICR188" i="6"/>
  <c r="ICQ188" i="6"/>
  <c r="ICP188" i="6"/>
  <c r="ICO188" i="6"/>
  <c r="ICN188" i="6"/>
  <c r="ICM188" i="6"/>
  <c r="ICL188" i="6"/>
  <c r="ICK188" i="6"/>
  <c r="ICJ188" i="6"/>
  <c r="ICI188" i="6"/>
  <c r="ICH188" i="6"/>
  <c r="ICG188" i="6"/>
  <c r="ICF188" i="6"/>
  <c r="ICE188" i="6"/>
  <c r="ICD188" i="6"/>
  <c r="ICC188" i="6"/>
  <c r="ICB188" i="6"/>
  <c r="ICA188" i="6"/>
  <c r="IBZ188" i="6"/>
  <c r="IBY188" i="6"/>
  <c r="IBX188" i="6"/>
  <c r="IBW188" i="6"/>
  <c r="IBV188" i="6"/>
  <c r="IBU188" i="6"/>
  <c r="IBT188" i="6"/>
  <c r="IBS188" i="6"/>
  <c r="IBR188" i="6"/>
  <c r="IBQ188" i="6"/>
  <c r="IBP188" i="6"/>
  <c r="IBO188" i="6"/>
  <c r="IBN188" i="6"/>
  <c r="IBM188" i="6"/>
  <c r="IBL188" i="6"/>
  <c r="IBK188" i="6"/>
  <c r="IBJ188" i="6"/>
  <c r="IBI188" i="6"/>
  <c r="IBH188" i="6"/>
  <c r="IBG188" i="6"/>
  <c r="IBF188" i="6"/>
  <c r="IBE188" i="6"/>
  <c r="IBD188" i="6"/>
  <c r="IBC188" i="6"/>
  <c r="IBB188" i="6"/>
  <c r="IBA188" i="6"/>
  <c r="IAZ188" i="6"/>
  <c r="IAY188" i="6"/>
  <c r="IAX188" i="6"/>
  <c r="IAW188" i="6"/>
  <c r="IAV188" i="6"/>
  <c r="IAU188" i="6"/>
  <c r="IAT188" i="6"/>
  <c r="IAS188" i="6"/>
  <c r="IAR188" i="6"/>
  <c r="IAQ188" i="6"/>
  <c r="IAP188" i="6"/>
  <c r="IAO188" i="6"/>
  <c r="IAN188" i="6"/>
  <c r="IAM188" i="6"/>
  <c r="IAL188" i="6"/>
  <c r="IAK188" i="6"/>
  <c r="IAJ188" i="6"/>
  <c r="IAI188" i="6"/>
  <c r="IAH188" i="6"/>
  <c r="IAG188" i="6"/>
  <c r="IAF188" i="6"/>
  <c r="IAE188" i="6"/>
  <c r="IAD188" i="6"/>
  <c r="IAC188" i="6"/>
  <c r="IAB188" i="6"/>
  <c r="IAA188" i="6"/>
  <c r="HZZ188" i="6"/>
  <c r="HZY188" i="6"/>
  <c r="HZX188" i="6"/>
  <c r="HZW188" i="6"/>
  <c r="HZV188" i="6"/>
  <c r="HZU188" i="6"/>
  <c r="HZT188" i="6"/>
  <c r="HZS188" i="6"/>
  <c r="HZR188" i="6"/>
  <c r="HZQ188" i="6"/>
  <c r="HZP188" i="6"/>
  <c r="HZO188" i="6"/>
  <c r="HZN188" i="6"/>
  <c r="HZM188" i="6"/>
  <c r="HZL188" i="6"/>
  <c r="HZK188" i="6"/>
  <c r="HZJ188" i="6"/>
  <c r="HZI188" i="6"/>
  <c r="HZH188" i="6"/>
  <c r="HZG188" i="6"/>
  <c r="HZF188" i="6"/>
  <c r="HZE188" i="6"/>
  <c r="HZD188" i="6"/>
  <c r="HZC188" i="6"/>
  <c r="HZB188" i="6"/>
  <c r="HZA188" i="6"/>
  <c r="HYZ188" i="6"/>
  <c r="HYY188" i="6"/>
  <c r="HYX188" i="6"/>
  <c r="HYW188" i="6"/>
  <c r="HYV188" i="6"/>
  <c r="HYU188" i="6"/>
  <c r="HYT188" i="6"/>
  <c r="HYS188" i="6"/>
  <c r="HYR188" i="6"/>
  <c r="HYQ188" i="6"/>
  <c r="HYP188" i="6"/>
  <c r="HYO188" i="6"/>
  <c r="HYN188" i="6"/>
  <c r="HYM188" i="6"/>
  <c r="HYL188" i="6"/>
  <c r="HYK188" i="6"/>
  <c r="HYJ188" i="6"/>
  <c r="HYI188" i="6"/>
  <c r="HYH188" i="6"/>
  <c r="HYG188" i="6"/>
  <c r="HYF188" i="6"/>
  <c r="HYE188" i="6"/>
  <c r="HYD188" i="6"/>
  <c r="HYC188" i="6"/>
  <c r="HYB188" i="6"/>
  <c r="HYA188" i="6"/>
  <c r="HXZ188" i="6"/>
  <c r="HXY188" i="6"/>
  <c r="HXX188" i="6"/>
  <c r="HXW188" i="6"/>
  <c r="HXV188" i="6"/>
  <c r="HXU188" i="6"/>
  <c r="HXT188" i="6"/>
  <c r="HXS188" i="6"/>
  <c r="HXR188" i="6"/>
  <c r="HXQ188" i="6"/>
  <c r="HXP188" i="6"/>
  <c r="HXO188" i="6"/>
  <c r="HXN188" i="6"/>
  <c r="HXM188" i="6"/>
  <c r="HXL188" i="6"/>
  <c r="HXK188" i="6"/>
  <c r="HXJ188" i="6"/>
  <c r="HXI188" i="6"/>
  <c r="HXH188" i="6"/>
  <c r="HXG188" i="6"/>
  <c r="HXF188" i="6"/>
  <c r="HXE188" i="6"/>
  <c r="HXD188" i="6"/>
  <c r="HXC188" i="6"/>
  <c r="HXB188" i="6"/>
  <c r="HXA188" i="6"/>
  <c r="HWZ188" i="6"/>
  <c r="HWY188" i="6"/>
  <c r="HWX188" i="6"/>
  <c r="HWW188" i="6"/>
  <c r="HWV188" i="6"/>
  <c r="HWU188" i="6"/>
  <c r="HWT188" i="6"/>
  <c r="HWS188" i="6"/>
  <c r="HWR188" i="6"/>
  <c r="HWQ188" i="6"/>
  <c r="HWP188" i="6"/>
  <c r="HWO188" i="6"/>
  <c r="HWN188" i="6"/>
  <c r="HWM188" i="6"/>
  <c r="HWL188" i="6"/>
  <c r="HWK188" i="6"/>
  <c r="HWJ188" i="6"/>
  <c r="HWI188" i="6"/>
  <c r="HWH188" i="6"/>
  <c r="HWG188" i="6"/>
  <c r="HWF188" i="6"/>
  <c r="HWE188" i="6"/>
  <c r="HWD188" i="6"/>
  <c r="HWC188" i="6"/>
  <c r="HWB188" i="6"/>
  <c r="HWA188" i="6"/>
  <c r="HVZ188" i="6"/>
  <c r="HVY188" i="6"/>
  <c r="HVX188" i="6"/>
  <c r="HVW188" i="6"/>
  <c r="HVV188" i="6"/>
  <c r="HVU188" i="6"/>
  <c r="HVT188" i="6"/>
  <c r="HVS188" i="6"/>
  <c r="HVR188" i="6"/>
  <c r="HVQ188" i="6"/>
  <c r="HVP188" i="6"/>
  <c r="HVO188" i="6"/>
  <c r="HVN188" i="6"/>
  <c r="HVM188" i="6"/>
  <c r="HVL188" i="6"/>
  <c r="HVK188" i="6"/>
  <c r="HVJ188" i="6"/>
  <c r="HVI188" i="6"/>
  <c r="HVH188" i="6"/>
  <c r="HVG188" i="6"/>
  <c r="HVF188" i="6"/>
  <c r="HVE188" i="6"/>
  <c r="HVD188" i="6"/>
  <c r="HVC188" i="6"/>
  <c r="HVB188" i="6"/>
  <c r="HVA188" i="6"/>
  <c r="HUZ188" i="6"/>
  <c r="HUY188" i="6"/>
  <c r="HUX188" i="6"/>
  <c r="HUW188" i="6"/>
  <c r="HUV188" i="6"/>
  <c r="HUU188" i="6"/>
  <c r="HUT188" i="6"/>
  <c r="HUS188" i="6"/>
  <c r="HUR188" i="6"/>
  <c r="HUQ188" i="6"/>
  <c r="HUP188" i="6"/>
  <c r="HUO188" i="6"/>
  <c r="HUN188" i="6"/>
  <c r="HUM188" i="6"/>
  <c r="HUL188" i="6"/>
  <c r="HUK188" i="6"/>
  <c r="HUJ188" i="6"/>
  <c r="HUI188" i="6"/>
  <c r="HUH188" i="6"/>
  <c r="HUG188" i="6"/>
  <c r="HUF188" i="6"/>
  <c r="HUE188" i="6"/>
  <c r="HUD188" i="6"/>
  <c r="HUC188" i="6"/>
  <c r="HUB188" i="6"/>
  <c r="HUA188" i="6"/>
  <c r="HTZ188" i="6"/>
  <c r="HTY188" i="6"/>
  <c r="HTX188" i="6"/>
  <c r="HTW188" i="6"/>
  <c r="HTV188" i="6"/>
  <c r="HTU188" i="6"/>
  <c r="HTT188" i="6"/>
  <c r="HTS188" i="6"/>
  <c r="HTR188" i="6"/>
  <c r="HTQ188" i="6"/>
  <c r="HTP188" i="6"/>
  <c r="HTO188" i="6"/>
  <c r="HTN188" i="6"/>
  <c r="HTM188" i="6"/>
  <c r="HTL188" i="6"/>
  <c r="HTK188" i="6"/>
  <c r="HTJ188" i="6"/>
  <c r="HTI188" i="6"/>
  <c r="HTH188" i="6"/>
  <c r="HTG188" i="6"/>
  <c r="HTF188" i="6"/>
  <c r="HTE188" i="6"/>
  <c r="HTD188" i="6"/>
  <c r="HTC188" i="6"/>
  <c r="HTB188" i="6"/>
  <c r="HTA188" i="6"/>
  <c r="HSZ188" i="6"/>
  <c r="HSY188" i="6"/>
  <c r="HSX188" i="6"/>
  <c r="HSW188" i="6"/>
  <c r="HSV188" i="6"/>
  <c r="HSU188" i="6"/>
  <c r="HST188" i="6"/>
  <c r="HSS188" i="6"/>
  <c r="HSR188" i="6"/>
  <c r="HSQ188" i="6"/>
  <c r="HSP188" i="6"/>
  <c r="HSO188" i="6"/>
  <c r="HSN188" i="6"/>
  <c r="HSM188" i="6"/>
  <c r="HSL188" i="6"/>
  <c r="HSK188" i="6"/>
  <c r="HSJ188" i="6"/>
  <c r="HSI188" i="6"/>
  <c r="HSH188" i="6"/>
  <c r="HSG188" i="6"/>
  <c r="HSF188" i="6"/>
  <c r="HSE188" i="6"/>
  <c r="HSD188" i="6"/>
  <c r="HSC188" i="6"/>
  <c r="HSB188" i="6"/>
  <c r="HSA188" i="6"/>
  <c r="HRZ188" i="6"/>
  <c r="HRY188" i="6"/>
  <c r="HRX188" i="6"/>
  <c r="HRW188" i="6"/>
  <c r="HRV188" i="6"/>
  <c r="HRU188" i="6"/>
  <c r="HRT188" i="6"/>
  <c r="HRS188" i="6"/>
  <c r="HRR188" i="6"/>
  <c r="HRQ188" i="6"/>
  <c r="HRP188" i="6"/>
  <c r="HRO188" i="6"/>
  <c r="HRN188" i="6"/>
  <c r="HRM188" i="6"/>
  <c r="HRL188" i="6"/>
  <c r="HRK188" i="6"/>
  <c r="HRJ188" i="6"/>
  <c r="HRI188" i="6"/>
  <c r="HRH188" i="6"/>
  <c r="HRG188" i="6"/>
  <c r="HRF188" i="6"/>
  <c r="HRE188" i="6"/>
  <c r="HRD188" i="6"/>
  <c r="HRC188" i="6"/>
  <c r="HRB188" i="6"/>
  <c r="HRA188" i="6"/>
  <c r="HQZ188" i="6"/>
  <c r="HQY188" i="6"/>
  <c r="HQX188" i="6"/>
  <c r="HQW188" i="6"/>
  <c r="HQV188" i="6"/>
  <c r="HQU188" i="6"/>
  <c r="HQT188" i="6"/>
  <c r="HQS188" i="6"/>
  <c r="HQR188" i="6"/>
  <c r="HQQ188" i="6"/>
  <c r="HQP188" i="6"/>
  <c r="HQO188" i="6"/>
  <c r="HQN188" i="6"/>
  <c r="HQM188" i="6"/>
  <c r="HQL188" i="6"/>
  <c r="HQK188" i="6"/>
  <c r="HQJ188" i="6"/>
  <c r="HQI188" i="6"/>
  <c r="HQH188" i="6"/>
  <c r="HQG188" i="6"/>
  <c r="HQF188" i="6"/>
  <c r="HQE188" i="6"/>
  <c r="HQD188" i="6"/>
  <c r="HQC188" i="6"/>
  <c r="HQB188" i="6"/>
  <c r="HQA188" i="6"/>
  <c r="HPZ188" i="6"/>
  <c r="HPY188" i="6"/>
  <c r="HPX188" i="6"/>
  <c r="HPW188" i="6"/>
  <c r="HPV188" i="6"/>
  <c r="HPU188" i="6"/>
  <c r="HPT188" i="6"/>
  <c r="HPS188" i="6"/>
  <c r="HPR188" i="6"/>
  <c r="HPQ188" i="6"/>
  <c r="HPP188" i="6"/>
  <c r="HPO188" i="6"/>
  <c r="HPN188" i="6"/>
  <c r="HPM188" i="6"/>
  <c r="HPL188" i="6"/>
  <c r="HPK188" i="6"/>
  <c r="HPJ188" i="6"/>
  <c r="HPI188" i="6"/>
  <c r="HPH188" i="6"/>
  <c r="HPG188" i="6"/>
  <c r="HPF188" i="6"/>
  <c r="HPE188" i="6"/>
  <c r="HPD188" i="6"/>
  <c r="HPC188" i="6"/>
  <c r="HPB188" i="6"/>
  <c r="HPA188" i="6"/>
  <c r="HOZ188" i="6"/>
  <c r="HOY188" i="6"/>
  <c r="HOX188" i="6"/>
  <c r="HOW188" i="6"/>
  <c r="HOV188" i="6"/>
  <c r="HOU188" i="6"/>
  <c r="HOT188" i="6"/>
  <c r="HOS188" i="6"/>
  <c r="HOR188" i="6"/>
  <c r="HOQ188" i="6"/>
  <c r="HOP188" i="6"/>
  <c r="HOO188" i="6"/>
  <c r="HON188" i="6"/>
  <c r="HOM188" i="6"/>
  <c r="HOL188" i="6"/>
  <c r="HOK188" i="6"/>
  <c r="HOJ188" i="6"/>
  <c r="HOI188" i="6"/>
  <c r="HOH188" i="6"/>
  <c r="HOG188" i="6"/>
  <c r="HOF188" i="6"/>
  <c r="HOE188" i="6"/>
  <c r="HOD188" i="6"/>
  <c r="HOC188" i="6"/>
  <c r="HOB188" i="6"/>
  <c r="HOA188" i="6"/>
  <c r="HNZ188" i="6"/>
  <c r="HNY188" i="6"/>
  <c r="HNX188" i="6"/>
  <c r="HNW188" i="6"/>
  <c r="HNV188" i="6"/>
  <c r="HNU188" i="6"/>
  <c r="HNT188" i="6"/>
  <c r="HNS188" i="6"/>
  <c r="HNR188" i="6"/>
  <c r="HNQ188" i="6"/>
  <c r="HNP188" i="6"/>
  <c r="HNO188" i="6"/>
  <c r="HNN188" i="6"/>
  <c r="HNM188" i="6"/>
  <c r="HNL188" i="6"/>
  <c r="HNK188" i="6"/>
  <c r="HNJ188" i="6"/>
  <c r="HNI188" i="6"/>
  <c r="HNH188" i="6"/>
  <c r="HNG188" i="6"/>
  <c r="HNF188" i="6"/>
  <c r="HNE188" i="6"/>
  <c r="HND188" i="6"/>
  <c r="HNC188" i="6"/>
  <c r="HNB188" i="6"/>
  <c r="HNA188" i="6"/>
  <c r="HMZ188" i="6"/>
  <c r="HMY188" i="6"/>
  <c r="HMX188" i="6"/>
  <c r="HMW188" i="6"/>
  <c r="HMV188" i="6"/>
  <c r="HMU188" i="6"/>
  <c r="HMT188" i="6"/>
  <c r="HMS188" i="6"/>
  <c r="HMR188" i="6"/>
  <c r="HMQ188" i="6"/>
  <c r="HMP188" i="6"/>
  <c r="HMO188" i="6"/>
  <c r="HMN188" i="6"/>
  <c r="HMM188" i="6"/>
  <c r="HML188" i="6"/>
  <c r="HMK188" i="6"/>
  <c r="HMJ188" i="6"/>
  <c r="HMI188" i="6"/>
  <c r="HMH188" i="6"/>
  <c r="HMG188" i="6"/>
  <c r="HMF188" i="6"/>
  <c r="HME188" i="6"/>
  <c r="HMD188" i="6"/>
  <c r="HMC188" i="6"/>
  <c r="HMB188" i="6"/>
  <c r="HMA188" i="6"/>
  <c r="HLZ188" i="6"/>
  <c r="HLY188" i="6"/>
  <c r="HLX188" i="6"/>
  <c r="HLW188" i="6"/>
  <c r="HLV188" i="6"/>
  <c r="HLU188" i="6"/>
  <c r="HLT188" i="6"/>
  <c r="HLS188" i="6"/>
  <c r="HLR188" i="6"/>
  <c r="HLQ188" i="6"/>
  <c r="HLP188" i="6"/>
  <c r="HLO188" i="6"/>
  <c r="HLN188" i="6"/>
  <c r="HLM188" i="6"/>
  <c r="HLL188" i="6"/>
  <c r="HLK188" i="6"/>
  <c r="HLJ188" i="6"/>
  <c r="HLI188" i="6"/>
  <c r="HLH188" i="6"/>
  <c r="HLG188" i="6"/>
  <c r="HLF188" i="6"/>
  <c r="HLE188" i="6"/>
  <c r="HLD188" i="6"/>
  <c r="HLC188" i="6"/>
  <c r="HLB188" i="6"/>
  <c r="HLA188" i="6"/>
  <c r="HKZ188" i="6"/>
  <c r="HKY188" i="6"/>
  <c r="HKX188" i="6"/>
  <c r="HKW188" i="6"/>
  <c r="HKV188" i="6"/>
  <c r="HKU188" i="6"/>
  <c r="HKT188" i="6"/>
  <c r="HKS188" i="6"/>
  <c r="HKR188" i="6"/>
  <c r="HKQ188" i="6"/>
  <c r="HKP188" i="6"/>
  <c r="HKO188" i="6"/>
  <c r="HKN188" i="6"/>
  <c r="HKM188" i="6"/>
  <c r="HKL188" i="6"/>
  <c r="HKK188" i="6"/>
  <c r="HKJ188" i="6"/>
  <c r="HKI188" i="6"/>
  <c r="HKH188" i="6"/>
  <c r="HKG188" i="6"/>
  <c r="HKF188" i="6"/>
  <c r="HKE188" i="6"/>
  <c r="HKD188" i="6"/>
  <c r="HKC188" i="6"/>
  <c r="HKB188" i="6"/>
  <c r="HKA188" i="6"/>
  <c r="HJZ188" i="6"/>
  <c r="HJY188" i="6"/>
  <c r="HJX188" i="6"/>
  <c r="HJW188" i="6"/>
  <c r="HJV188" i="6"/>
  <c r="HJU188" i="6"/>
  <c r="HJT188" i="6"/>
  <c r="HJS188" i="6"/>
  <c r="HJR188" i="6"/>
  <c r="HJQ188" i="6"/>
  <c r="HJP188" i="6"/>
  <c r="HJO188" i="6"/>
  <c r="HJN188" i="6"/>
  <c r="HJM188" i="6"/>
  <c r="HJL188" i="6"/>
  <c r="HJK188" i="6"/>
  <c r="HJJ188" i="6"/>
  <c r="HJI188" i="6"/>
  <c r="HJH188" i="6"/>
  <c r="HJG188" i="6"/>
  <c r="HJF188" i="6"/>
  <c r="HJE188" i="6"/>
  <c r="HJD188" i="6"/>
  <c r="HJC188" i="6"/>
  <c r="HJB188" i="6"/>
  <c r="HJA188" i="6"/>
  <c r="HIZ188" i="6"/>
  <c r="HIY188" i="6"/>
  <c r="HIX188" i="6"/>
  <c r="HIW188" i="6"/>
  <c r="HIV188" i="6"/>
  <c r="HIU188" i="6"/>
  <c r="HIT188" i="6"/>
  <c r="HIS188" i="6"/>
  <c r="HIR188" i="6"/>
  <c r="HIQ188" i="6"/>
  <c r="HIP188" i="6"/>
  <c r="HIO188" i="6"/>
  <c r="HIN188" i="6"/>
  <c r="HIM188" i="6"/>
  <c r="HIL188" i="6"/>
  <c r="HIK188" i="6"/>
  <c r="HIJ188" i="6"/>
  <c r="HII188" i="6"/>
  <c r="HIH188" i="6"/>
  <c r="HIG188" i="6"/>
  <c r="HIF188" i="6"/>
  <c r="HIE188" i="6"/>
  <c r="HID188" i="6"/>
  <c r="HIC188" i="6"/>
  <c r="HIB188" i="6"/>
  <c r="HIA188" i="6"/>
  <c r="HHZ188" i="6"/>
  <c r="HHY188" i="6"/>
  <c r="HHX188" i="6"/>
  <c r="HHW188" i="6"/>
  <c r="HHV188" i="6"/>
  <c r="HHU188" i="6"/>
  <c r="HHT188" i="6"/>
  <c r="HHS188" i="6"/>
  <c r="HHR188" i="6"/>
  <c r="HHQ188" i="6"/>
  <c r="HHP188" i="6"/>
  <c r="HHO188" i="6"/>
  <c r="HHN188" i="6"/>
  <c r="HHM188" i="6"/>
  <c r="HHL188" i="6"/>
  <c r="HHK188" i="6"/>
  <c r="HHJ188" i="6"/>
  <c r="HHI188" i="6"/>
  <c r="HHH188" i="6"/>
  <c r="HHG188" i="6"/>
  <c r="HHF188" i="6"/>
  <c r="HHE188" i="6"/>
  <c r="HHD188" i="6"/>
  <c r="HHC188" i="6"/>
  <c r="HHB188" i="6"/>
  <c r="HHA188" i="6"/>
  <c r="HGZ188" i="6"/>
  <c r="HGY188" i="6"/>
  <c r="HGX188" i="6"/>
  <c r="HGW188" i="6"/>
  <c r="HGV188" i="6"/>
  <c r="HGU188" i="6"/>
  <c r="HGT188" i="6"/>
  <c r="HGS188" i="6"/>
  <c r="HGR188" i="6"/>
  <c r="HGQ188" i="6"/>
  <c r="HGP188" i="6"/>
  <c r="HGO188" i="6"/>
  <c r="HGN188" i="6"/>
  <c r="HGM188" i="6"/>
  <c r="HGL188" i="6"/>
  <c r="HGK188" i="6"/>
  <c r="HGJ188" i="6"/>
  <c r="HGI188" i="6"/>
  <c r="HGH188" i="6"/>
  <c r="HGG188" i="6"/>
  <c r="HGF188" i="6"/>
  <c r="HGE188" i="6"/>
  <c r="HGD188" i="6"/>
  <c r="HGC188" i="6"/>
  <c r="HGB188" i="6"/>
  <c r="HGA188" i="6"/>
  <c r="HFZ188" i="6"/>
  <c r="HFY188" i="6"/>
  <c r="HFX188" i="6"/>
  <c r="HFW188" i="6"/>
  <c r="HFV188" i="6"/>
  <c r="HFU188" i="6"/>
  <c r="HFT188" i="6"/>
  <c r="HFS188" i="6"/>
  <c r="HFR188" i="6"/>
  <c r="HFQ188" i="6"/>
  <c r="HFP188" i="6"/>
  <c r="HFO188" i="6"/>
  <c r="HFN188" i="6"/>
  <c r="HFM188" i="6"/>
  <c r="HFL188" i="6"/>
  <c r="HFK188" i="6"/>
  <c r="HFJ188" i="6"/>
  <c r="HFI188" i="6"/>
  <c r="HFH188" i="6"/>
  <c r="HFG188" i="6"/>
  <c r="HFF188" i="6"/>
  <c r="HFE188" i="6"/>
  <c r="HFD188" i="6"/>
  <c r="HFC188" i="6"/>
  <c r="HFB188" i="6"/>
  <c r="HFA188" i="6"/>
  <c r="HEZ188" i="6"/>
  <c r="HEY188" i="6"/>
  <c r="HEX188" i="6"/>
  <c r="HEW188" i="6"/>
  <c r="HEV188" i="6"/>
  <c r="HEU188" i="6"/>
  <c r="HET188" i="6"/>
  <c r="HES188" i="6"/>
  <c r="HER188" i="6"/>
  <c r="HEQ188" i="6"/>
  <c r="HEP188" i="6"/>
  <c r="HEO188" i="6"/>
  <c r="HEN188" i="6"/>
  <c r="HEM188" i="6"/>
  <c r="HEL188" i="6"/>
  <c r="HEK188" i="6"/>
  <c r="HEJ188" i="6"/>
  <c r="HEI188" i="6"/>
  <c r="HEH188" i="6"/>
  <c r="HEG188" i="6"/>
  <c r="HEF188" i="6"/>
  <c r="HEE188" i="6"/>
  <c r="HED188" i="6"/>
  <c r="HEC188" i="6"/>
  <c r="HEB188" i="6"/>
  <c r="HEA188" i="6"/>
  <c r="HDZ188" i="6"/>
  <c r="HDY188" i="6"/>
  <c r="HDX188" i="6"/>
  <c r="HDW188" i="6"/>
  <c r="HDV188" i="6"/>
  <c r="HDU188" i="6"/>
  <c r="HDT188" i="6"/>
  <c r="HDS188" i="6"/>
  <c r="HDR188" i="6"/>
  <c r="HDQ188" i="6"/>
  <c r="HDP188" i="6"/>
  <c r="HDO188" i="6"/>
  <c r="HDN188" i="6"/>
  <c r="HDM188" i="6"/>
  <c r="HDL188" i="6"/>
  <c r="HDK188" i="6"/>
  <c r="HDJ188" i="6"/>
  <c r="HDI188" i="6"/>
  <c r="HDH188" i="6"/>
  <c r="HDG188" i="6"/>
  <c r="HDF188" i="6"/>
  <c r="HDE188" i="6"/>
  <c r="HDD188" i="6"/>
  <c r="HDC188" i="6"/>
  <c r="HDB188" i="6"/>
  <c r="HDA188" i="6"/>
  <c r="HCZ188" i="6"/>
  <c r="HCY188" i="6"/>
  <c r="HCX188" i="6"/>
  <c r="HCW188" i="6"/>
  <c r="HCV188" i="6"/>
  <c r="HCU188" i="6"/>
  <c r="HCT188" i="6"/>
  <c r="HCS188" i="6"/>
  <c r="HCR188" i="6"/>
  <c r="HCQ188" i="6"/>
  <c r="HCP188" i="6"/>
  <c r="HCO188" i="6"/>
  <c r="HCN188" i="6"/>
  <c r="HCM188" i="6"/>
  <c r="HCL188" i="6"/>
  <c r="HCK188" i="6"/>
  <c r="HCJ188" i="6"/>
  <c r="HCI188" i="6"/>
  <c r="HCH188" i="6"/>
  <c r="HCG188" i="6"/>
  <c r="HCF188" i="6"/>
  <c r="HCE188" i="6"/>
  <c r="HCD188" i="6"/>
  <c r="HCC188" i="6"/>
  <c r="HCB188" i="6"/>
  <c r="HCA188" i="6"/>
  <c r="HBZ188" i="6"/>
  <c r="HBY188" i="6"/>
  <c r="HBX188" i="6"/>
  <c r="HBW188" i="6"/>
  <c r="HBV188" i="6"/>
  <c r="HBU188" i="6"/>
  <c r="HBT188" i="6"/>
  <c r="HBS188" i="6"/>
  <c r="HBR188" i="6"/>
  <c r="HBQ188" i="6"/>
  <c r="HBP188" i="6"/>
  <c r="HBO188" i="6"/>
  <c r="HBN188" i="6"/>
  <c r="HBM188" i="6"/>
  <c r="HBL188" i="6"/>
  <c r="HBK188" i="6"/>
  <c r="HBJ188" i="6"/>
  <c r="HBI188" i="6"/>
  <c r="HBH188" i="6"/>
  <c r="HBG188" i="6"/>
  <c r="HBF188" i="6"/>
  <c r="HBE188" i="6"/>
  <c r="HBD188" i="6"/>
  <c r="HBC188" i="6"/>
  <c r="HBB188" i="6"/>
  <c r="HBA188" i="6"/>
  <c r="HAZ188" i="6"/>
  <c r="HAY188" i="6"/>
  <c r="HAX188" i="6"/>
  <c r="HAW188" i="6"/>
  <c r="HAV188" i="6"/>
  <c r="HAU188" i="6"/>
  <c r="HAT188" i="6"/>
  <c r="HAS188" i="6"/>
  <c r="HAR188" i="6"/>
  <c r="HAQ188" i="6"/>
  <c r="HAP188" i="6"/>
  <c r="HAO188" i="6"/>
  <c r="HAN188" i="6"/>
  <c r="HAM188" i="6"/>
  <c r="HAL188" i="6"/>
  <c r="HAK188" i="6"/>
  <c r="HAJ188" i="6"/>
  <c r="HAI188" i="6"/>
  <c r="HAH188" i="6"/>
  <c r="HAG188" i="6"/>
  <c r="HAF188" i="6"/>
  <c r="HAE188" i="6"/>
  <c r="HAD188" i="6"/>
  <c r="HAC188" i="6"/>
  <c r="HAB188" i="6"/>
  <c r="HAA188" i="6"/>
  <c r="GZZ188" i="6"/>
  <c r="GZY188" i="6"/>
  <c r="GZX188" i="6"/>
  <c r="GZW188" i="6"/>
  <c r="GZV188" i="6"/>
  <c r="GZU188" i="6"/>
  <c r="GZT188" i="6"/>
  <c r="GZS188" i="6"/>
  <c r="GZR188" i="6"/>
  <c r="GZQ188" i="6"/>
  <c r="GZP188" i="6"/>
  <c r="GZO188" i="6"/>
  <c r="GZN188" i="6"/>
  <c r="GZM188" i="6"/>
  <c r="GZL188" i="6"/>
  <c r="GZK188" i="6"/>
  <c r="GZJ188" i="6"/>
  <c r="GZI188" i="6"/>
  <c r="GZH188" i="6"/>
  <c r="GZG188" i="6"/>
  <c r="GZF188" i="6"/>
  <c r="GZE188" i="6"/>
  <c r="GZD188" i="6"/>
  <c r="GZC188" i="6"/>
  <c r="GZB188" i="6"/>
  <c r="GZA188" i="6"/>
  <c r="GYZ188" i="6"/>
  <c r="GYY188" i="6"/>
  <c r="GYX188" i="6"/>
  <c r="GYW188" i="6"/>
  <c r="GYV188" i="6"/>
  <c r="GYU188" i="6"/>
  <c r="GYT188" i="6"/>
  <c r="GYS188" i="6"/>
  <c r="GYR188" i="6"/>
  <c r="GYQ188" i="6"/>
  <c r="GYP188" i="6"/>
  <c r="GYO188" i="6"/>
  <c r="GYN188" i="6"/>
  <c r="GYM188" i="6"/>
  <c r="GYL188" i="6"/>
  <c r="GYK188" i="6"/>
  <c r="GYJ188" i="6"/>
  <c r="GYI188" i="6"/>
  <c r="GYH188" i="6"/>
  <c r="GYG188" i="6"/>
  <c r="GYF188" i="6"/>
  <c r="GYE188" i="6"/>
  <c r="GYD188" i="6"/>
  <c r="GYC188" i="6"/>
  <c r="GYB188" i="6"/>
  <c r="GYA188" i="6"/>
  <c r="GXZ188" i="6"/>
  <c r="GXY188" i="6"/>
  <c r="GXX188" i="6"/>
  <c r="GXW188" i="6"/>
  <c r="GXV188" i="6"/>
  <c r="GXU188" i="6"/>
  <c r="GXT188" i="6"/>
  <c r="GXS188" i="6"/>
  <c r="GXR188" i="6"/>
  <c r="GXQ188" i="6"/>
  <c r="GXP188" i="6"/>
  <c r="GXO188" i="6"/>
  <c r="GXN188" i="6"/>
  <c r="GXM188" i="6"/>
  <c r="GXL188" i="6"/>
  <c r="GXK188" i="6"/>
  <c r="GXJ188" i="6"/>
  <c r="GXI188" i="6"/>
  <c r="GXH188" i="6"/>
  <c r="GXG188" i="6"/>
  <c r="GXF188" i="6"/>
  <c r="GXE188" i="6"/>
  <c r="GXD188" i="6"/>
  <c r="GXC188" i="6"/>
  <c r="GXB188" i="6"/>
  <c r="GXA188" i="6"/>
  <c r="GWZ188" i="6"/>
  <c r="GWY188" i="6"/>
  <c r="GWX188" i="6"/>
  <c r="GWW188" i="6"/>
  <c r="GWV188" i="6"/>
  <c r="GWU188" i="6"/>
  <c r="GWT188" i="6"/>
  <c r="GWS188" i="6"/>
  <c r="GWR188" i="6"/>
  <c r="GWQ188" i="6"/>
  <c r="GWP188" i="6"/>
  <c r="GWO188" i="6"/>
  <c r="GWN188" i="6"/>
  <c r="GWM188" i="6"/>
  <c r="GWL188" i="6"/>
  <c r="GWK188" i="6"/>
  <c r="GWJ188" i="6"/>
  <c r="GWI188" i="6"/>
  <c r="GWH188" i="6"/>
  <c r="GWG188" i="6"/>
  <c r="GWF188" i="6"/>
  <c r="GWE188" i="6"/>
  <c r="GWD188" i="6"/>
  <c r="GWC188" i="6"/>
  <c r="GWB188" i="6"/>
  <c r="GWA188" i="6"/>
  <c r="GVZ188" i="6"/>
  <c r="GVY188" i="6"/>
  <c r="GVX188" i="6"/>
  <c r="GVW188" i="6"/>
  <c r="GVV188" i="6"/>
  <c r="GVU188" i="6"/>
  <c r="GVT188" i="6"/>
  <c r="GVS188" i="6"/>
  <c r="GVR188" i="6"/>
  <c r="GVQ188" i="6"/>
  <c r="GVP188" i="6"/>
  <c r="GVO188" i="6"/>
  <c r="GVN188" i="6"/>
  <c r="GVM188" i="6"/>
  <c r="GVL188" i="6"/>
  <c r="GVK188" i="6"/>
  <c r="GVJ188" i="6"/>
  <c r="GVI188" i="6"/>
  <c r="GVH188" i="6"/>
  <c r="GVG188" i="6"/>
  <c r="GVF188" i="6"/>
  <c r="GVE188" i="6"/>
  <c r="GVD188" i="6"/>
  <c r="GVC188" i="6"/>
  <c r="GVB188" i="6"/>
  <c r="GVA188" i="6"/>
  <c r="GUZ188" i="6"/>
  <c r="GUY188" i="6"/>
  <c r="GUX188" i="6"/>
  <c r="GUW188" i="6"/>
  <c r="GUV188" i="6"/>
  <c r="GUU188" i="6"/>
  <c r="GUT188" i="6"/>
  <c r="GUS188" i="6"/>
  <c r="GUR188" i="6"/>
  <c r="GUQ188" i="6"/>
  <c r="GUP188" i="6"/>
  <c r="GUO188" i="6"/>
  <c r="GUN188" i="6"/>
  <c r="GUM188" i="6"/>
  <c r="GUL188" i="6"/>
  <c r="GUK188" i="6"/>
  <c r="GUJ188" i="6"/>
  <c r="GUI188" i="6"/>
  <c r="GUH188" i="6"/>
  <c r="GUG188" i="6"/>
  <c r="GUF188" i="6"/>
  <c r="GUE188" i="6"/>
  <c r="GUD188" i="6"/>
  <c r="GUC188" i="6"/>
  <c r="GUB188" i="6"/>
  <c r="GUA188" i="6"/>
  <c r="GTZ188" i="6"/>
  <c r="GTY188" i="6"/>
  <c r="GTX188" i="6"/>
  <c r="GTW188" i="6"/>
  <c r="GTV188" i="6"/>
  <c r="GTU188" i="6"/>
  <c r="GTT188" i="6"/>
  <c r="GTS188" i="6"/>
  <c r="GTR188" i="6"/>
  <c r="GTQ188" i="6"/>
  <c r="GTP188" i="6"/>
  <c r="GTO188" i="6"/>
  <c r="GTN188" i="6"/>
  <c r="GTM188" i="6"/>
  <c r="GTL188" i="6"/>
  <c r="GTK188" i="6"/>
  <c r="GTJ188" i="6"/>
  <c r="GTI188" i="6"/>
  <c r="GTH188" i="6"/>
  <c r="GTG188" i="6"/>
  <c r="GTF188" i="6"/>
  <c r="GTE188" i="6"/>
  <c r="GTD188" i="6"/>
  <c r="GTC188" i="6"/>
  <c r="GTB188" i="6"/>
  <c r="GTA188" i="6"/>
  <c r="GSZ188" i="6"/>
  <c r="GSY188" i="6"/>
  <c r="GSX188" i="6"/>
  <c r="GSW188" i="6"/>
  <c r="GSV188" i="6"/>
  <c r="GSU188" i="6"/>
  <c r="GST188" i="6"/>
  <c r="GSS188" i="6"/>
  <c r="GSR188" i="6"/>
  <c r="GSQ188" i="6"/>
  <c r="GSP188" i="6"/>
  <c r="GSO188" i="6"/>
  <c r="GSN188" i="6"/>
  <c r="GSM188" i="6"/>
  <c r="GSL188" i="6"/>
  <c r="GSK188" i="6"/>
  <c r="GSJ188" i="6"/>
  <c r="GSI188" i="6"/>
  <c r="GSH188" i="6"/>
  <c r="GSG188" i="6"/>
  <c r="GSF188" i="6"/>
  <c r="GSE188" i="6"/>
  <c r="GSD188" i="6"/>
  <c r="GSC188" i="6"/>
  <c r="GSB188" i="6"/>
  <c r="GSA188" i="6"/>
  <c r="GRZ188" i="6"/>
  <c r="GRY188" i="6"/>
  <c r="GRX188" i="6"/>
  <c r="GRW188" i="6"/>
  <c r="GRV188" i="6"/>
  <c r="GRU188" i="6"/>
  <c r="GRT188" i="6"/>
  <c r="GRS188" i="6"/>
  <c r="GRR188" i="6"/>
  <c r="GRQ188" i="6"/>
  <c r="GRP188" i="6"/>
  <c r="GRO188" i="6"/>
  <c r="GRN188" i="6"/>
  <c r="GRM188" i="6"/>
  <c r="GRL188" i="6"/>
  <c r="GRK188" i="6"/>
  <c r="GRJ188" i="6"/>
  <c r="GRI188" i="6"/>
  <c r="GRH188" i="6"/>
  <c r="GRG188" i="6"/>
  <c r="GRF188" i="6"/>
  <c r="GRE188" i="6"/>
  <c r="GRD188" i="6"/>
  <c r="GRC188" i="6"/>
  <c r="GRB188" i="6"/>
  <c r="GRA188" i="6"/>
  <c r="GQZ188" i="6"/>
  <c r="GQY188" i="6"/>
  <c r="GQX188" i="6"/>
  <c r="GQW188" i="6"/>
  <c r="GQV188" i="6"/>
  <c r="GQU188" i="6"/>
  <c r="GQT188" i="6"/>
  <c r="GQS188" i="6"/>
  <c r="GQR188" i="6"/>
  <c r="GQQ188" i="6"/>
  <c r="GQP188" i="6"/>
  <c r="GQO188" i="6"/>
  <c r="GQN188" i="6"/>
  <c r="GQM188" i="6"/>
  <c r="GQL188" i="6"/>
  <c r="GQK188" i="6"/>
  <c r="GQJ188" i="6"/>
  <c r="GQI188" i="6"/>
  <c r="GQH188" i="6"/>
  <c r="GQG188" i="6"/>
  <c r="GQF188" i="6"/>
  <c r="GQE188" i="6"/>
  <c r="GQD188" i="6"/>
  <c r="GQC188" i="6"/>
  <c r="GQB188" i="6"/>
  <c r="GQA188" i="6"/>
  <c r="GPZ188" i="6"/>
  <c r="GPY188" i="6"/>
  <c r="GPX188" i="6"/>
  <c r="GPW188" i="6"/>
  <c r="GPV188" i="6"/>
  <c r="GPU188" i="6"/>
  <c r="GPT188" i="6"/>
  <c r="GPS188" i="6"/>
  <c r="GPR188" i="6"/>
  <c r="GPQ188" i="6"/>
  <c r="GPP188" i="6"/>
  <c r="GPO188" i="6"/>
  <c r="GPN188" i="6"/>
  <c r="GPM188" i="6"/>
  <c r="GPL188" i="6"/>
  <c r="GPK188" i="6"/>
  <c r="GPJ188" i="6"/>
  <c r="GPI188" i="6"/>
  <c r="GPH188" i="6"/>
  <c r="GPG188" i="6"/>
  <c r="GPF188" i="6"/>
  <c r="GPE188" i="6"/>
  <c r="GPD188" i="6"/>
  <c r="GPC188" i="6"/>
  <c r="GPB188" i="6"/>
  <c r="GPA188" i="6"/>
  <c r="GOZ188" i="6"/>
  <c r="GOY188" i="6"/>
  <c r="GOX188" i="6"/>
  <c r="GOW188" i="6"/>
  <c r="GOV188" i="6"/>
  <c r="GOU188" i="6"/>
  <c r="GOT188" i="6"/>
  <c r="GOS188" i="6"/>
  <c r="GOR188" i="6"/>
  <c r="GOQ188" i="6"/>
  <c r="GOP188" i="6"/>
  <c r="GOO188" i="6"/>
  <c r="GON188" i="6"/>
  <c r="GOM188" i="6"/>
  <c r="GOL188" i="6"/>
  <c r="GOK188" i="6"/>
  <c r="GOJ188" i="6"/>
  <c r="GOI188" i="6"/>
  <c r="GOH188" i="6"/>
  <c r="GOG188" i="6"/>
  <c r="GOF188" i="6"/>
  <c r="GOE188" i="6"/>
  <c r="GOD188" i="6"/>
  <c r="GOC188" i="6"/>
  <c r="GOB188" i="6"/>
  <c r="GOA188" i="6"/>
  <c r="GNZ188" i="6"/>
  <c r="GNY188" i="6"/>
  <c r="GNX188" i="6"/>
  <c r="GNW188" i="6"/>
  <c r="GNV188" i="6"/>
  <c r="GNU188" i="6"/>
  <c r="GNT188" i="6"/>
  <c r="GNS188" i="6"/>
  <c r="GNR188" i="6"/>
  <c r="GNQ188" i="6"/>
  <c r="GNP188" i="6"/>
  <c r="GNO188" i="6"/>
  <c r="GNN188" i="6"/>
  <c r="GNM188" i="6"/>
  <c r="GNL188" i="6"/>
  <c r="GNK188" i="6"/>
  <c r="GNJ188" i="6"/>
  <c r="GNI188" i="6"/>
  <c r="GNH188" i="6"/>
  <c r="GNG188" i="6"/>
  <c r="GNF188" i="6"/>
  <c r="GNE188" i="6"/>
  <c r="GND188" i="6"/>
  <c r="GNC188" i="6"/>
  <c r="GNB188" i="6"/>
  <c r="GNA188" i="6"/>
  <c r="GMZ188" i="6"/>
  <c r="GMY188" i="6"/>
  <c r="GMX188" i="6"/>
  <c r="GMW188" i="6"/>
  <c r="GMV188" i="6"/>
  <c r="GMU188" i="6"/>
  <c r="GMT188" i="6"/>
  <c r="GMS188" i="6"/>
  <c r="GMR188" i="6"/>
  <c r="GMQ188" i="6"/>
  <c r="GMP188" i="6"/>
  <c r="GMO188" i="6"/>
  <c r="GMN188" i="6"/>
  <c r="GMM188" i="6"/>
  <c r="GML188" i="6"/>
  <c r="GMK188" i="6"/>
  <c r="GMJ188" i="6"/>
  <c r="GMI188" i="6"/>
  <c r="GMH188" i="6"/>
  <c r="GMG188" i="6"/>
  <c r="GMF188" i="6"/>
  <c r="GME188" i="6"/>
  <c r="GMD188" i="6"/>
  <c r="GMC188" i="6"/>
  <c r="GMB188" i="6"/>
  <c r="GMA188" i="6"/>
  <c r="GLZ188" i="6"/>
  <c r="GLY188" i="6"/>
  <c r="GLX188" i="6"/>
  <c r="GLW188" i="6"/>
  <c r="GLV188" i="6"/>
  <c r="GLU188" i="6"/>
  <c r="GLT188" i="6"/>
  <c r="GLS188" i="6"/>
  <c r="GLR188" i="6"/>
  <c r="GLQ188" i="6"/>
  <c r="GLP188" i="6"/>
  <c r="GLO188" i="6"/>
  <c r="GLN188" i="6"/>
  <c r="GLM188" i="6"/>
  <c r="GLL188" i="6"/>
  <c r="GLK188" i="6"/>
  <c r="GLJ188" i="6"/>
  <c r="GLI188" i="6"/>
  <c r="GLH188" i="6"/>
  <c r="GLG188" i="6"/>
  <c r="GLF188" i="6"/>
  <c r="GLE188" i="6"/>
  <c r="GLD188" i="6"/>
  <c r="GLC188" i="6"/>
  <c r="GLB188" i="6"/>
  <c r="GLA188" i="6"/>
  <c r="GKZ188" i="6"/>
  <c r="GKY188" i="6"/>
  <c r="GKX188" i="6"/>
  <c r="GKW188" i="6"/>
  <c r="GKV188" i="6"/>
  <c r="GKU188" i="6"/>
  <c r="GKT188" i="6"/>
  <c r="GKS188" i="6"/>
  <c r="GKR188" i="6"/>
  <c r="GKQ188" i="6"/>
  <c r="GKP188" i="6"/>
  <c r="GKO188" i="6"/>
  <c r="GKN188" i="6"/>
  <c r="GKM188" i="6"/>
  <c r="GKL188" i="6"/>
  <c r="GKK188" i="6"/>
  <c r="GKJ188" i="6"/>
  <c r="GKI188" i="6"/>
  <c r="GKH188" i="6"/>
  <c r="GKG188" i="6"/>
  <c r="GKF188" i="6"/>
  <c r="GKE188" i="6"/>
  <c r="GKD188" i="6"/>
  <c r="GKC188" i="6"/>
  <c r="GKB188" i="6"/>
  <c r="GKA188" i="6"/>
  <c r="GJZ188" i="6"/>
  <c r="GJY188" i="6"/>
  <c r="GJX188" i="6"/>
  <c r="GJW188" i="6"/>
  <c r="GJV188" i="6"/>
  <c r="GJU188" i="6"/>
  <c r="GJT188" i="6"/>
  <c r="GJS188" i="6"/>
  <c r="GJR188" i="6"/>
  <c r="GJQ188" i="6"/>
  <c r="GJP188" i="6"/>
  <c r="GJO188" i="6"/>
  <c r="GJN188" i="6"/>
  <c r="GJM188" i="6"/>
  <c r="GJL188" i="6"/>
  <c r="GJK188" i="6"/>
  <c r="GJJ188" i="6"/>
  <c r="GJI188" i="6"/>
  <c r="GJH188" i="6"/>
  <c r="GJG188" i="6"/>
  <c r="GJF188" i="6"/>
  <c r="GJE188" i="6"/>
  <c r="GJD188" i="6"/>
  <c r="GJC188" i="6"/>
  <c r="GJB188" i="6"/>
  <c r="GJA188" i="6"/>
  <c r="GIZ188" i="6"/>
  <c r="GIY188" i="6"/>
  <c r="GIX188" i="6"/>
  <c r="GIW188" i="6"/>
  <c r="GIV188" i="6"/>
  <c r="GIU188" i="6"/>
  <c r="GIT188" i="6"/>
  <c r="GIS188" i="6"/>
  <c r="GIR188" i="6"/>
  <c r="GIQ188" i="6"/>
  <c r="GIP188" i="6"/>
  <c r="GIO188" i="6"/>
  <c r="GIN188" i="6"/>
  <c r="GIM188" i="6"/>
  <c r="GIL188" i="6"/>
  <c r="GIK188" i="6"/>
  <c r="GIJ188" i="6"/>
  <c r="GII188" i="6"/>
  <c r="GIH188" i="6"/>
  <c r="GIG188" i="6"/>
  <c r="GIF188" i="6"/>
  <c r="GIE188" i="6"/>
  <c r="GID188" i="6"/>
  <c r="GIC188" i="6"/>
  <c r="GIB188" i="6"/>
  <c r="GIA188" i="6"/>
  <c r="GHZ188" i="6"/>
  <c r="GHY188" i="6"/>
  <c r="GHX188" i="6"/>
  <c r="GHW188" i="6"/>
  <c r="GHV188" i="6"/>
  <c r="GHU188" i="6"/>
  <c r="GHT188" i="6"/>
  <c r="GHS188" i="6"/>
  <c r="GHR188" i="6"/>
  <c r="GHQ188" i="6"/>
  <c r="GHP188" i="6"/>
  <c r="GHO188" i="6"/>
  <c r="GHN188" i="6"/>
  <c r="GHM188" i="6"/>
  <c r="GHL188" i="6"/>
  <c r="GHK188" i="6"/>
  <c r="GHJ188" i="6"/>
  <c r="GHI188" i="6"/>
  <c r="GHH188" i="6"/>
  <c r="GHG188" i="6"/>
  <c r="GHF188" i="6"/>
  <c r="GHE188" i="6"/>
  <c r="GHD188" i="6"/>
  <c r="GHC188" i="6"/>
  <c r="GHB188" i="6"/>
  <c r="GHA188" i="6"/>
  <c r="GGZ188" i="6"/>
  <c r="GGY188" i="6"/>
  <c r="GGX188" i="6"/>
  <c r="GGW188" i="6"/>
  <c r="GGV188" i="6"/>
  <c r="GGU188" i="6"/>
  <c r="GGT188" i="6"/>
  <c r="GGS188" i="6"/>
  <c r="GGR188" i="6"/>
  <c r="GGQ188" i="6"/>
  <c r="GGP188" i="6"/>
  <c r="GGO188" i="6"/>
  <c r="GGN188" i="6"/>
  <c r="GGM188" i="6"/>
  <c r="GGL188" i="6"/>
  <c r="GGK188" i="6"/>
  <c r="GGJ188" i="6"/>
  <c r="GGI188" i="6"/>
  <c r="GGH188" i="6"/>
  <c r="GGG188" i="6"/>
  <c r="GGF188" i="6"/>
  <c r="GGE188" i="6"/>
  <c r="GGD188" i="6"/>
  <c r="GGC188" i="6"/>
  <c r="GGB188" i="6"/>
  <c r="GGA188" i="6"/>
  <c r="GFZ188" i="6"/>
  <c r="GFY188" i="6"/>
  <c r="GFX188" i="6"/>
  <c r="GFW188" i="6"/>
  <c r="GFV188" i="6"/>
  <c r="GFU188" i="6"/>
  <c r="GFT188" i="6"/>
  <c r="GFS188" i="6"/>
  <c r="GFR188" i="6"/>
  <c r="GFQ188" i="6"/>
  <c r="GFP188" i="6"/>
  <c r="GFO188" i="6"/>
  <c r="GFN188" i="6"/>
  <c r="GFM188" i="6"/>
  <c r="GFL188" i="6"/>
  <c r="GFK188" i="6"/>
  <c r="GFJ188" i="6"/>
  <c r="GFI188" i="6"/>
  <c r="GFH188" i="6"/>
  <c r="GFG188" i="6"/>
  <c r="GFF188" i="6"/>
  <c r="GFE188" i="6"/>
  <c r="GFD188" i="6"/>
  <c r="GFC188" i="6"/>
  <c r="GFB188" i="6"/>
  <c r="GFA188" i="6"/>
  <c r="GEZ188" i="6"/>
  <c r="GEY188" i="6"/>
  <c r="GEX188" i="6"/>
  <c r="GEW188" i="6"/>
  <c r="GEV188" i="6"/>
  <c r="GEU188" i="6"/>
  <c r="GET188" i="6"/>
  <c r="GES188" i="6"/>
  <c r="GER188" i="6"/>
  <c r="GEQ188" i="6"/>
  <c r="GEP188" i="6"/>
  <c r="GEO188" i="6"/>
  <c r="GEN188" i="6"/>
  <c r="GEM188" i="6"/>
  <c r="GEL188" i="6"/>
  <c r="GEK188" i="6"/>
  <c r="GEJ188" i="6"/>
  <c r="GEI188" i="6"/>
  <c r="GEH188" i="6"/>
  <c r="GEG188" i="6"/>
  <c r="GEF188" i="6"/>
  <c r="GEE188" i="6"/>
  <c r="GED188" i="6"/>
  <c r="GEC188" i="6"/>
  <c r="GEB188" i="6"/>
  <c r="GEA188" i="6"/>
  <c r="GDZ188" i="6"/>
  <c r="GDY188" i="6"/>
  <c r="GDX188" i="6"/>
  <c r="GDW188" i="6"/>
  <c r="GDV188" i="6"/>
  <c r="GDU188" i="6"/>
  <c r="GDT188" i="6"/>
  <c r="GDS188" i="6"/>
  <c r="GDR188" i="6"/>
  <c r="GDQ188" i="6"/>
  <c r="GDP188" i="6"/>
  <c r="GDO188" i="6"/>
  <c r="GDN188" i="6"/>
  <c r="GDM188" i="6"/>
  <c r="GDL188" i="6"/>
  <c r="GDK188" i="6"/>
  <c r="GDJ188" i="6"/>
  <c r="GDI188" i="6"/>
  <c r="GDH188" i="6"/>
  <c r="GDG188" i="6"/>
  <c r="GDF188" i="6"/>
  <c r="GDE188" i="6"/>
  <c r="GDD188" i="6"/>
  <c r="GDC188" i="6"/>
  <c r="GDB188" i="6"/>
  <c r="GDA188" i="6"/>
  <c r="GCZ188" i="6"/>
  <c r="GCY188" i="6"/>
  <c r="GCX188" i="6"/>
  <c r="GCW188" i="6"/>
  <c r="GCV188" i="6"/>
  <c r="GCU188" i="6"/>
  <c r="GCT188" i="6"/>
  <c r="GCS188" i="6"/>
  <c r="GCR188" i="6"/>
  <c r="GCQ188" i="6"/>
  <c r="GCP188" i="6"/>
  <c r="GCO188" i="6"/>
  <c r="GCN188" i="6"/>
  <c r="GCM188" i="6"/>
  <c r="GCL188" i="6"/>
  <c r="GCK188" i="6"/>
  <c r="GCJ188" i="6"/>
  <c r="GCI188" i="6"/>
  <c r="GCH188" i="6"/>
  <c r="GCG188" i="6"/>
  <c r="GCF188" i="6"/>
  <c r="GCE188" i="6"/>
  <c r="GCD188" i="6"/>
  <c r="GCC188" i="6"/>
  <c r="GCB188" i="6"/>
  <c r="GCA188" i="6"/>
  <c r="GBZ188" i="6"/>
  <c r="GBY188" i="6"/>
  <c r="GBX188" i="6"/>
  <c r="GBW188" i="6"/>
  <c r="GBV188" i="6"/>
  <c r="GBU188" i="6"/>
  <c r="GBT188" i="6"/>
  <c r="GBS188" i="6"/>
  <c r="GBR188" i="6"/>
  <c r="GBQ188" i="6"/>
  <c r="GBP188" i="6"/>
  <c r="GBO188" i="6"/>
  <c r="GBN188" i="6"/>
  <c r="GBM188" i="6"/>
  <c r="GBL188" i="6"/>
  <c r="GBK188" i="6"/>
  <c r="GBJ188" i="6"/>
  <c r="GBI188" i="6"/>
  <c r="GBH188" i="6"/>
  <c r="GBG188" i="6"/>
  <c r="GBF188" i="6"/>
  <c r="GBE188" i="6"/>
  <c r="GBD188" i="6"/>
  <c r="GBC188" i="6"/>
  <c r="GBB188" i="6"/>
  <c r="GBA188" i="6"/>
  <c r="GAZ188" i="6"/>
  <c r="GAY188" i="6"/>
  <c r="GAX188" i="6"/>
  <c r="GAW188" i="6"/>
  <c r="GAV188" i="6"/>
  <c r="GAU188" i="6"/>
  <c r="GAT188" i="6"/>
  <c r="GAS188" i="6"/>
  <c r="GAR188" i="6"/>
  <c r="GAQ188" i="6"/>
  <c r="GAP188" i="6"/>
  <c r="GAO188" i="6"/>
  <c r="GAN188" i="6"/>
  <c r="GAM188" i="6"/>
  <c r="GAL188" i="6"/>
  <c r="GAK188" i="6"/>
  <c r="GAJ188" i="6"/>
  <c r="GAI188" i="6"/>
  <c r="GAH188" i="6"/>
  <c r="GAG188" i="6"/>
  <c r="GAF188" i="6"/>
  <c r="GAE188" i="6"/>
  <c r="GAD188" i="6"/>
  <c r="GAC188" i="6"/>
  <c r="GAB188" i="6"/>
  <c r="GAA188" i="6"/>
  <c r="FZZ188" i="6"/>
  <c r="FZY188" i="6"/>
  <c r="FZX188" i="6"/>
  <c r="FZW188" i="6"/>
  <c r="FZV188" i="6"/>
  <c r="FZU188" i="6"/>
  <c r="FZT188" i="6"/>
  <c r="FZS188" i="6"/>
  <c r="FZR188" i="6"/>
  <c r="FZQ188" i="6"/>
  <c r="FZP188" i="6"/>
  <c r="FZO188" i="6"/>
  <c r="FZN188" i="6"/>
  <c r="FZM188" i="6"/>
  <c r="FZL188" i="6"/>
  <c r="FZK188" i="6"/>
  <c r="FZJ188" i="6"/>
  <c r="FZI188" i="6"/>
  <c r="FZH188" i="6"/>
  <c r="FZG188" i="6"/>
  <c r="FZF188" i="6"/>
  <c r="FZE188" i="6"/>
  <c r="FZD188" i="6"/>
  <c r="FZC188" i="6"/>
  <c r="FZB188" i="6"/>
  <c r="FZA188" i="6"/>
  <c r="FYZ188" i="6"/>
  <c r="FYY188" i="6"/>
  <c r="FYX188" i="6"/>
  <c r="FYW188" i="6"/>
  <c r="FYV188" i="6"/>
  <c r="FYU188" i="6"/>
  <c r="FYT188" i="6"/>
  <c r="FYS188" i="6"/>
  <c r="FYR188" i="6"/>
  <c r="FYQ188" i="6"/>
  <c r="FYP188" i="6"/>
  <c r="FYO188" i="6"/>
  <c r="FYN188" i="6"/>
  <c r="FYM188" i="6"/>
  <c r="FYL188" i="6"/>
  <c r="FYK188" i="6"/>
  <c r="FYJ188" i="6"/>
  <c r="FYI188" i="6"/>
  <c r="FYH188" i="6"/>
  <c r="FYG188" i="6"/>
  <c r="FYF188" i="6"/>
  <c r="FYE188" i="6"/>
  <c r="FYD188" i="6"/>
  <c r="FYC188" i="6"/>
  <c r="FYB188" i="6"/>
  <c r="FYA188" i="6"/>
  <c r="FXZ188" i="6"/>
  <c r="FXY188" i="6"/>
  <c r="FXX188" i="6"/>
  <c r="FXW188" i="6"/>
  <c r="FXV188" i="6"/>
  <c r="FXU188" i="6"/>
  <c r="FXT188" i="6"/>
  <c r="FXS188" i="6"/>
  <c r="FXR188" i="6"/>
  <c r="FXQ188" i="6"/>
  <c r="FXP188" i="6"/>
  <c r="FXO188" i="6"/>
  <c r="FXN188" i="6"/>
  <c r="FXM188" i="6"/>
  <c r="FXL188" i="6"/>
  <c r="FXK188" i="6"/>
  <c r="FXJ188" i="6"/>
  <c r="FXI188" i="6"/>
  <c r="FXH188" i="6"/>
  <c r="FXG188" i="6"/>
  <c r="FXF188" i="6"/>
  <c r="FXE188" i="6"/>
  <c r="FXD188" i="6"/>
  <c r="FXC188" i="6"/>
  <c r="FXB188" i="6"/>
  <c r="FXA188" i="6"/>
  <c r="FWZ188" i="6"/>
  <c r="FWY188" i="6"/>
  <c r="FWX188" i="6"/>
  <c r="FWW188" i="6"/>
  <c r="FWV188" i="6"/>
  <c r="FWU188" i="6"/>
  <c r="FWT188" i="6"/>
  <c r="FWS188" i="6"/>
  <c r="FWR188" i="6"/>
  <c r="FWQ188" i="6"/>
  <c r="FWP188" i="6"/>
  <c r="FWO188" i="6"/>
  <c r="FWN188" i="6"/>
  <c r="FWM188" i="6"/>
  <c r="FWL188" i="6"/>
  <c r="FWK188" i="6"/>
  <c r="FWJ188" i="6"/>
  <c r="FWI188" i="6"/>
  <c r="FWH188" i="6"/>
  <c r="FWG188" i="6"/>
  <c r="FWF188" i="6"/>
  <c r="FWE188" i="6"/>
  <c r="FWD188" i="6"/>
  <c r="FWC188" i="6"/>
  <c r="FWB188" i="6"/>
  <c r="FWA188" i="6"/>
  <c r="FVZ188" i="6"/>
  <c r="FVY188" i="6"/>
  <c r="FVX188" i="6"/>
  <c r="FVW188" i="6"/>
  <c r="FVV188" i="6"/>
  <c r="FVU188" i="6"/>
  <c r="FVT188" i="6"/>
  <c r="FVS188" i="6"/>
  <c r="FVR188" i="6"/>
  <c r="FVQ188" i="6"/>
  <c r="FVP188" i="6"/>
  <c r="FVO188" i="6"/>
  <c r="FVN188" i="6"/>
  <c r="FVM188" i="6"/>
  <c r="FVL188" i="6"/>
  <c r="FVK188" i="6"/>
  <c r="FVJ188" i="6"/>
  <c r="FVI188" i="6"/>
  <c r="FVH188" i="6"/>
  <c r="FVG188" i="6"/>
  <c r="FVF188" i="6"/>
  <c r="FVE188" i="6"/>
  <c r="FVD188" i="6"/>
  <c r="FVC188" i="6"/>
  <c r="FVB188" i="6"/>
  <c r="FVA188" i="6"/>
  <c r="FUZ188" i="6"/>
  <c r="FUY188" i="6"/>
  <c r="FUX188" i="6"/>
  <c r="FUW188" i="6"/>
  <c r="FUV188" i="6"/>
  <c r="FUU188" i="6"/>
  <c r="FUT188" i="6"/>
  <c r="FUS188" i="6"/>
  <c r="FUR188" i="6"/>
  <c r="FUQ188" i="6"/>
  <c r="FUP188" i="6"/>
  <c r="FUO188" i="6"/>
  <c r="FUN188" i="6"/>
  <c r="FUM188" i="6"/>
  <c r="FUL188" i="6"/>
  <c r="FUK188" i="6"/>
  <c r="FUJ188" i="6"/>
  <c r="FUI188" i="6"/>
  <c r="FUH188" i="6"/>
  <c r="FUG188" i="6"/>
  <c r="FUF188" i="6"/>
  <c r="FUE188" i="6"/>
  <c r="FUD188" i="6"/>
  <c r="FUC188" i="6"/>
  <c r="FUB188" i="6"/>
  <c r="FUA188" i="6"/>
  <c r="FTZ188" i="6"/>
  <c r="FTY188" i="6"/>
  <c r="FTX188" i="6"/>
  <c r="FTW188" i="6"/>
  <c r="FTV188" i="6"/>
  <c r="FTU188" i="6"/>
  <c r="FTT188" i="6"/>
  <c r="FTS188" i="6"/>
  <c r="FTR188" i="6"/>
  <c r="FTQ188" i="6"/>
  <c r="FTP188" i="6"/>
  <c r="FTO188" i="6"/>
  <c r="FTN188" i="6"/>
  <c r="FTM188" i="6"/>
  <c r="FTL188" i="6"/>
  <c r="FTK188" i="6"/>
  <c r="FTJ188" i="6"/>
  <c r="FTI188" i="6"/>
  <c r="FTH188" i="6"/>
  <c r="FTG188" i="6"/>
  <c r="FTF188" i="6"/>
  <c r="FTE188" i="6"/>
  <c r="FTD188" i="6"/>
  <c r="FTC188" i="6"/>
  <c r="FTB188" i="6"/>
  <c r="FTA188" i="6"/>
  <c r="FSZ188" i="6"/>
  <c r="FSY188" i="6"/>
  <c r="FSX188" i="6"/>
  <c r="FSW188" i="6"/>
  <c r="FSV188" i="6"/>
  <c r="FSU188" i="6"/>
  <c r="FST188" i="6"/>
  <c r="FSS188" i="6"/>
  <c r="FSR188" i="6"/>
  <c r="FSQ188" i="6"/>
  <c r="FSP188" i="6"/>
  <c r="FSO188" i="6"/>
  <c r="FSN188" i="6"/>
  <c r="FSM188" i="6"/>
  <c r="FSL188" i="6"/>
  <c r="FSK188" i="6"/>
  <c r="FSJ188" i="6"/>
  <c r="FSI188" i="6"/>
  <c r="FSH188" i="6"/>
  <c r="FSG188" i="6"/>
  <c r="FSF188" i="6"/>
  <c r="FSE188" i="6"/>
  <c r="FSD188" i="6"/>
  <c r="FSC188" i="6"/>
  <c r="FSB188" i="6"/>
  <c r="FSA188" i="6"/>
  <c r="FRZ188" i="6"/>
  <c r="FRY188" i="6"/>
  <c r="FRX188" i="6"/>
  <c r="FRW188" i="6"/>
  <c r="FRV188" i="6"/>
  <c r="FRU188" i="6"/>
  <c r="FRT188" i="6"/>
  <c r="FRS188" i="6"/>
  <c r="FRR188" i="6"/>
  <c r="FRQ188" i="6"/>
  <c r="FRP188" i="6"/>
  <c r="FRO188" i="6"/>
  <c r="FRN188" i="6"/>
  <c r="FRM188" i="6"/>
  <c r="FRL188" i="6"/>
  <c r="FRK188" i="6"/>
  <c r="FRJ188" i="6"/>
  <c r="FRI188" i="6"/>
  <c r="FRH188" i="6"/>
  <c r="FRG188" i="6"/>
  <c r="FRF188" i="6"/>
  <c r="FRE188" i="6"/>
  <c r="FRD188" i="6"/>
  <c r="FRC188" i="6"/>
  <c r="FRB188" i="6"/>
  <c r="FRA188" i="6"/>
  <c r="FQZ188" i="6"/>
  <c r="FQY188" i="6"/>
  <c r="FQX188" i="6"/>
  <c r="FQW188" i="6"/>
  <c r="FQV188" i="6"/>
  <c r="FQU188" i="6"/>
  <c r="FQT188" i="6"/>
  <c r="FQS188" i="6"/>
  <c r="FQR188" i="6"/>
  <c r="FQQ188" i="6"/>
  <c r="FQP188" i="6"/>
  <c r="FQO188" i="6"/>
  <c r="FQN188" i="6"/>
  <c r="FQM188" i="6"/>
  <c r="FQL188" i="6"/>
  <c r="FQK188" i="6"/>
  <c r="FQJ188" i="6"/>
  <c r="FQI188" i="6"/>
  <c r="FQH188" i="6"/>
  <c r="FQG188" i="6"/>
  <c r="FQF188" i="6"/>
  <c r="FQE188" i="6"/>
  <c r="FQD188" i="6"/>
  <c r="FQC188" i="6"/>
  <c r="FQB188" i="6"/>
  <c r="FQA188" i="6"/>
  <c r="FPZ188" i="6"/>
  <c r="FPY188" i="6"/>
  <c r="FPX188" i="6"/>
  <c r="FPW188" i="6"/>
  <c r="FPV188" i="6"/>
  <c r="FPU188" i="6"/>
  <c r="FPT188" i="6"/>
  <c r="FPS188" i="6"/>
  <c r="FPR188" i="6"/>
  <c r="FPQ188" i="6"/>
  <c r="FPP188" i="6"/>
  <c r="FPO188" i="6"/>
  <c r="FPN188" i="6"/>
  <c r="FPM188" i="6"/>
  <c r="FPL188" i="6"/>
  <c r="FPK188" i="6"/>
  <c r="FPJ188" i="6"/>
  <c r="FPI188" i="6"/>
  <c r="FPH188" i="6"/>
  <c r="FPG188" i="6"/>
  <c r="FPF188" i="6"/>
  <c r="FPE188" i="6"/>
  <c r="FPD188" i="6"/>
  <c r="FPC188" i="6"/>
  <c r="FPB188" i="6"/>
  <c r="FPA188" i="6"/>
  <c r="FOZ188" i="6"/>
  <c r="FOY188" i="6"/>
  <c r="FOX188" i="6"/>
  <c r="FOW188" i="6"/>
  <c r="FOV188" i="6"/>
  <c r="FOU188" i="6"/>
  <c r="FOT188" i="6"/>
  <c r="FOS188" i="6"/>
  <c r="FOR188" i="6"/>
  <c r="FOQ188" i="6"/>
  <c r="FOP188" i="6"/>
  <c r="FOO188" i="6"/>
  <c r="FON188" i="6"/>
  <c r="FOM188" i="6"/>
  <c r="FOL188" i="6"/>
  <c r="FOK188" i="6"/>
  <c r="FOJ188" i="6"/>
  <c r="FOI188" i="6"/>
  <c r="FOH188" i="6"/>
  <c r="FOG188" i="6"/>
  <c r="FOF188" i="6"/>
  <c r="FOE188" i="6"/>
  <c r="FOD188" i="6"/>
  <c r="FOC188" i="6"/>
  <c r="FOB188" i="6"/>
  <c r="FOA188" i="6"/>
  <c r="FNZ188" i="6"/>
  <c r="FNY188" i="6"/>
  <c r="FNX188" i="6"/>
  <c r="FNW188" i="6"/>
  <c r="FNV188" i="6"/>
  <c r="FNU188" i="6"/>
  <c r="FNT188" i="6"/>
  <c r="FNS188" i="6"/>
  <c r="FNR188" i="6"/>
  <c r="FNQ188" i="6"/>
  <c r="FNP188" i="6"/>
  <c r="FNO188" i="6"/>
  <c r="FNN188" i="6"/>
  <c r="FNM188" i="6"/>
  <c r="FNL188" i="6"/>
  <c r="FNK188" i="6"/>
  <c r="FNJ188" i="6"/>
  <c r="FNI188" i="6"/>
  <c r="FNH188" i="6"/>
  <c r="FNG188" i="6"/>
  <c r="FNF188" i="6"/>
  <c r="FNE188" i="6"/>
  <c r="FND188" i="6"/>
  <c r="FNC188" i="6"/>
  <c r="FNB188" i="6"/>
  <c r="FNA188" i="6"/>
  <c r="FMZ188" i="6"/>
  <c r="FMY188" i="6"/>
  <c r="FMX188" i="6"/>
  <c r="FMW188" i="6"/>
  <c r="FMV188" i="6"/>
  <c r="FMU188" i="6"/>
  <c r="FMT188" i="6"/>
  <c r="FMS188" i="6"/>
  <c r="FMR188" i="6"/>
  <c r="FMQ188" i="6"/>
  <c r="FMP188" i="6"/>
  <c r="FMO188" i="6"/>
  <c r="FMN188" i="6"/>
  <c r="FMM188" i="6"/>
  <c r="FML188" i="6"/>
  <c r="FMK188" i="6"/>
  <c r="FMJ188" i="6"/>
  <c r="FMI188" i="6"/>
  <c r="FMH188" i="6"/>
  <c r="FMG188" i="6"/>
  <c r="FMF188" i="6"/>
  <c r="FME188" i="6"/>
  <c r="FMD188" i="6"/>
  <c r="FMC188" i="6"/>
  <c r="FMB188" i="6"/>
  <c r="FMA188" i="6"/>
  <c r="FLZ188" i="6"/>
  <c r="FLY188" i="6"/>
  <c r="FLX188" i="6"/>
  <c r="FLW188" i="6"/>
  <c r="FLV188" i="6"/>
  <c r="FLU188" i="6"/>
  <c r="FLT188" i="6"/>
  <c r="FLS188" i="6"/>
  <c r="FLR188" i="6"/>
  <c r="FLQ188" i="6"/>
  <c r="FLP188" i="6"/>
  <c r="FLO188" i="6"/>
  <c r="FLN188" i="6"/>
  <c r="FLM188" i="6"/>
  <c r="FLL188" i="6"/>
  <c r="FLK188" i="6"/>
  <c r="FLJ188" i="6"/>
  <c r="FLI188" i="6"/>
  <c r="FLH188" i="6"/>
  <c r="FLG188" i="6"/>
  <c r="FLF188" i="6"/>
  <c r="FLE188" i="6"/>
  <c r="FLD188" i="6"/>
  <c r="FLC188" i="6"/>
  <c r="FLB188" i="6"/>
  <c r="FLA188" i="6"/>
  <c r="FKZ188" i="6"/>
  <c r="FKY188" i="6"/>
  <c r="FKX188" i="6"/>
  <c r="FKW188" i="6"/>
  <c r="FKV188" i="6"/>
  <c r="FKU188" i="6"/>
  <c r="FKT188" i="6"/>
  <c r="FKS188" i="6"/>
  <c r="FKR188" i="6"/>
  <c r="FKQ188" i="6"/>
  <c r="FKP188" i="6"/>
  <c r="FKO188" i="6"/>
  <c r="FKN188" i="6"/>
  <c r="FKM188" i="6"/>
  <c r="FKL188" i="6"/>
  <c r="FKK188" i="6"/>
  <c r="FKJ188" i="6"/>
  <c r="FKI188" i="6"/>
  <c r="FKH188" i="6"/>
  <c r="FKG188" i="6"/>
  <c r="FKF188" i="6"/>
  <c r="FKE188" i="6"/>
  <c r="FKD188" i="6"/>
  <c r="FKC188" i="6"/>
  <c r="FKB188" i="6"/>
  <c r="FKA188" i="6"/>
  <c r="FJZ188" i="6"/>
  <c r="FJY188" i="6"/>
  <c r="FJX188" i="6"/>
  <c r="FJW188" i="6"/>
  <c r="FJV188" i="6"/>
  <c r="FJU188" i="6"/>
  <c r="FJT188" i="6"/>
  <c r="FJS188" i="6"/>
  <c r="FJR188" i="6"/>
  <c r="FJQ188" i="6"/>
  <c r="FJP188" i="6"/>
  <c r="FJO188" i="6"/>
  <c r="FJN188" i="6"/>
  <c r="FJM188" i="6"/>
  <c r="FJL188" i="6"/>
  <c r="FJK188" i="6"/>
  <c r="FJJ188" i="6"/>
  <c r="FJI188" i="6"/>
  <c r="FJH188" i="6"/>
  <c r="FJG188" i="6"/>
  <c r="FJF188" i="6"/>
  <c r="FJE188" i="6"/>
  <c r="FJD188" i="6"/>
  <c r="FJC188" i="6"/>
  <c r="FJB188" i="6"/>
  <c r="FJA188" i="6"/>
  <c r="FIZ188" i="6"/>
  <c r="FIY188" i="6"/>
  <c r="FIX188" i="6"/>
  <c r="FIW188" i="6"/>
  <c r="FIV188" i="6"/>
  <c r="FIU188" i="6"/>
  <c r="FIT188" i="6"/>
  <c r="FIS188" i="6"/>
  <c r="FIR188" i="6"/>
  <c r="FIQ188" i="6"/>
  <c r="FIP188" i="6"/>
  <c r="FIO188" i="6"/>
  <c r="FIN188" i="6"/>
  <c r="FIM188" i="6"/>
  <c r="FIL188" i="6"/>
  <c r="FIK188" i="6"/>
  <c r="FIJ188" i="6"/>
  <c r="FII188" i="6"/>
  <c r="FIH188" i="6"/>
  <c r="FIG188" i="6"/>
  <c r="FIF188" i="6"/>
  <c r="FIE188" i="6"/>
  <c r="FID188" i="6"/>
  <c r="FIC188" i="6"/>
  <c r="FIB188" i="6"/>
  <c r="FIA188" i="6"/>
  <c r="FHZ188" i="6"/>
  <c r="FHY188" i="6"/>
  <c r="FHX188" i="6"/>
  <c r="FHW188" i="6"/>
  <c r="FHV188" i="6"/>
  <c r="FHU188" i="6"/>
  <c r="FHT188" i="6"/>
  <c r="FHS188" i="6"/>
  <c r="FHR188" i="6"/>
  <c r="FHQ188" i="6"/>
  <c r="FHP188" i="6"/>
  <c r="FHO188" i="6"/>
  <c r="FHN188" i="6"/>
  <c r="FHM188" i="6"/>
  <c r="FHL188" i="6"/>
  <c r="FHK188" i="6"/>
  <c r="FHJ188" i="6"/>
  <c r="FHI188" i="6"/>
  <c r="FHH188" i="6"/>
  <c r="FHG188" i="6"/>
  <c r="FHF188" i="6"/>
  <c r="FHE188" i="6"/>
  <c r="FHD188" i="6"/>
  <c r="FHC188" i="6"/>
  <c r="FHB188" i="6"/>
  <c r="FHA188" i="6"/>
  <c r="FGZ188" i="6"/>
  <c r="FGY188" i="6"/>
  <c r="FGX188" i="6"/>
  <c r="FGW188" i="6"/>
  <c r="FGV188" i="6"/>
  <c r="FGU188" i="6"/>
  <c r="FGT188" i="6"/>
  <c r="FGS188" i="6"/>
  <c r="FGR188" i="6"/>
  <c r="FGQ188" i="6"/>
  <c r="FGP188" i="6"/>
  <c r="FGO188" i="6"/>
  <c r="FGN188" i="6"/>
  <c r="FGM188" i="6"/>
  <c r="FGL188" i="6"/>
  <c r="FGK188" i="6"/>
  <c r="FGJ188" i="6"/>
  <c r="FGI188" i="6"/>
  <c r="FGH188" i="6"/>
  <c r="FGG188" i="6"/>
  <c r="FGF188" i="6"/>
  <c r="FGE188" i="6"/>
  <c r="FGD188" i="6"/>
  <c r="FGC188" i="6"/>
  <c r="FGB188" i="6"/>
  <c r="FGA188" i="6"/>
  <c r="FFZ188" i="6"/>
  <c r="FFY188" i="6"/>
  <c r="FFX188" i="6"/>
  <c r="FFW188" i="6"/>
  <c r="FFV188" i="6"/>
  <c r="FFU188" i="6"/>
  <c r="FFT188" i="6"/>
  <c r="FFS188" i="6"/>
  <c r="FFR188" i="6"/>
  <c r="FFQ188" i="6"/>
  <c r="FFP188" i="6"/>
  <c r="FFO188" i="6"/>
  <c r="FFN188" i="6"/>
  <c r="FFM188" i="6"/>
  <c r="FFL188" i="6"/>
  <c r="FFK188" i="6"/>
  <c r="FFJ188" i="6"/>
  <c r="FFI188" i="6"/>
  <c r="FFH188" i="6"/>
  <c r="FFG188" i="6"/>
  <c r="FFF188" i="6"/>
  <c r="FFE188" i="6"/>
  <c r="FFD188" i="6"/>
  <c r="FFC188" i="6"/>
  <c r="FFB188" i="6"/>
  <c r="FFA188" i="6"/>
  <c r="FEZ188" i="6"/>
  <c r="FEY188" i="6"/>
  <c r="FEX188" i="6"/>
  <c r="FEW188" i="6"/>
  <c r="FEV188" i="6"/>
  <c r="FEU188" i="6"/>
  <c r="FET188" i="6"/>
  <c r="FES188" i="6"/>
  <c r="FER188" i="6"/>
  <c r="FEQ188" i="6"/>
  <c r="FEP188" i="6"/>
  <c r="FEO188" i="6"/>
  <c r="FEN188" i="6"/>
  <c r="FEM188" i="6"/>
  <c r="FEL188" i="6"/>
  <c r="FEK188" i="6"/>
  <c r="FEJ188" i="6"/>
  <c r="FEI188" i="6"/>
  <c r="FEH188" i="6"/>
  <c r="FEG188" i="6"/>
  <c r="FEF188" i="6"/>
  <c r="FEE188" i="6"/>
  <c r="FED188" i="6"/>
  <c r="FEC188" i="6"/>
  <c r="FEB188" i="6"/>
  <c r="FEA188" i="6"/>
  <c r="FDZ188" i="6"/>
  <c r="FDY188" i="6"/>
  <c r="FDX188" i="6"/>
  <c r="FDW188" i="6"/>
  <c r="FDV188" i="6"/>
  <c r="FDU188" i="6"/>
  <c r="FDT188" i="6"/>
  <c r="FDS188" i="6"/>
  <c r="FDR188" i="6"/>
  <c r="FDQ188" i="6"/>
  <c r="FDP188" i="6"/>
  <c r="FDO188" i="6"/>
  <c r="FDN188" i="6"/>
  <c r="FDM188" i="6"/>
  <c r="FDL188" i="6"/>
  <c r="FDK188" i="6"/>
  <c r="FDJ188" i="6"/>
  <c r="FDI188" i="6"/>
  <c r="FDH188" i="6"/>
  <c r="FDG188" i="6"/>
  <c r="FDF188" i="6"/>
  <c r="FDE188" i="6"/>
  <c r="FDD188" i="6"/>
  <c r="FDC188" i="6"/>
  <c r="FDB188" i="6"/>
  <c r="FDA188" i="6"/>
  <c r="FCZ188" i="6"/>
  <c r="FCY188" i="6"/>
  <c r="FCX188" i="6"/>
  <c r="FCW188" i="6"/>
  <c r="FCV188" i="6"/>
  <c r="FCU188" i="6"/>
  <c r="FCT188" i="6"/>
  <c r="FCS188" i="6"/>
  <c r="FCR188" i="6"/>
  <c r="FCQ188" i="6"/>
  <c r="FCP188" i="6"/>
  <c r="FCO188" i="6"/>
  <c r="FCN188" i="6"/>
  <c r="FCM188" i="6"/>
  <c r="FCL188" i="6"/>
  <c r="FCK188" i="6"/>
  <c r="FCJ188" i="6"/>
  <c r="FCI188" i="6"/>
  <c r="FCH188" i="6"/>
  <c r="FCG188" i="6"/>
  <c r="FCF188" i="6"/>
  <c r="FCE188" i="6"/>
  <c r="FCD188" i="6"/>
  <c r="FCC188" i="6"/>
  <c r="FCB188" i="6"/>
  <c r="FCA188" i="6"/>
  <c r="FBZ188" i="6"/>
  <c r="FBY188" i="6"/>
  <c r="FBX188" i="6"/>
  <c r="FBW188" i="6"/>
  <c r="FBV188" i="6"/>
  <c r="FBU188" i="6"/>
  <c r="FBT188" i="6"/>
  <c r="FBS188" i="6"/>
  <c r="FBR188" i="6"/>
  <c r="FBQ188" i="6"/>
  <c r="FBP188" i="6"/>
  <c r="FBO188" i="6"/>
  <c r="FBN188" i="6"/>
  <c r="FBM188" i="6"/>
  <c r="FBL188" i="6"/>
  <c r="FBK188" i="6"/>
  <c r="FBJ188" i="6"/>
  <c r="FBI188" i="6"/>
  <c r="FBH188" i="6"/>
  <c r="FBG188" i="6"/>
  <c r="FBF188" i="6"/>
  <c r="FBE188" i="6"/>
  <c r="FBD188" i="6"/>
  <c r="FBC188" i="6"/>
  <c r="FBB188" i="6"/>
  <c r="FBA188" i="6"/>
  <c r="FAZ188" i="6"/>
  <c r="FAY188" i="6"/>
  <c r="FAX188" i="6"/>
  <c r="FAW188" i="6"/>
  <c r="FAV188" i="6"/>
  <c r="FAU188" i="6"/>
  <c r="FAT188" i="6"/>
  <c r="FAS188" i="6"/>
  <c r="FAR188" i="6"/>
  <c r="FAQ188" i="6"/>
  <c r="FAP188" i="6"/>
  <c r="FAO188" i="6"/>
  <c r="FAN188" i="6"/>
  <c r="FAM188" i="6"/>
  <c r="FAL188" i="6"/>
  <c r="FAK188" i="6"/>
  <c r="FAJ188" i="6"/>
  <c r="FAI188" i="6"/>
  <c r="FAH188" i="6"/>
  <c r="FAG188" i="6"/>
  <c r="FAF188" i="6"/>
  <c r="FAE188" i="6"/>
  <c r="FAD188" i="6"/>
  <c r="FAC188" i="6"/>
  <c r="FAB188" i="6"/>
  <c r="FAA188" i="6"/>
  <c r="EZZ188" i="6"/>
  <c r="EZY188" i="6"/>
  <c r="EZX188" i="6"/>
  <c r="EZW188" i="6"/>
  <c r="EZV188" i="6"/>
  <c r="EZU188" i="6"/>
  <c r="EZT188" i="6"/>
  <c r="EZS188" i="6"/>
  <c r="EZR188" i="6"/>
  <c r="EZQ188" i="6"/>
  <c r="EZP188" i="6"/>
  <c r="EZO188" i="6"/>
  <c r="EZN188" i="6"/>
  <c r="EZM188" i="6"/>
  <c r="EZL188" i="6"/>
  <c r="EZK188" i="6"/>
  <c r="EZJ188" i="6"/>
  <c r="EZI188" i="6"/>
  <c r="EZH188" i="6"/>
  <c r="EZG188" i="6"/>
  <c r="EZF188" i="6"/>
  <c r="EZE188" i="6"/>
  <c r="EZD188" i="6"/>
  <c r="EZC188" i="6"/>
  <c r="EZB188" i="6"/>
  <c r="EZA188" i="6"/>
  <c r="EYZ188" i="6"/>
  <c r="EYY188" i="6"/>
  <c r="EYX188" i="6"/>
  <c r="EYW188" i="6"/>
  <c r="EYV188" i="6"/>
  <c r="EYU188" i="6"/>
  <c r="EYT188" i="6"/>
  <c r="EYS188" i="6"/>
  <c r="EYR188" i="6"/>
  <c r="EYQ188" i="6"/>
  <c r="EYP188" i="6"/>
  <c r="EYO188" i="6"/>
  <c r="EYN188" i="6"/>
  <c r="EYM188" i="6"/>
  <c r="EYL188" i="6"/>
  <c r="EYK188" i="6"/>
  <c r="EYJ188" i="6"/>
  <c r="EYI188" i="6"/>
  <c r="EYH188" i="6"/>
  <c r="EYG188" i="6"/>
  <c r="EYF188" i="6"/>
  <c r="EYE188" i="6"/>
  <c r="EYD188" i="6"/>
  <c r="EYC188" i="6"/>
  <c r="EYB188" i="6"/>
  <c r="EYA188" i="6"/>
  <c r="EXZ188" i="6"/>
  <c r="EXY188" i="6"/>
  <c r="EXX188" i="6"/>
  <c r="EXW188" i="6"/>
  <c r="EXV188" i="6"/>
  <c r="EXU188" i="6"/>
  <c r="EXT188" i="6"/>
  <c r="EXS188" i="6"/>
  <c r="EXR188" i="6"/>
  <c r="EXQ188" i="6"/>
  <c r="EXP188" i="6"/>
  <c r="EXO188" i="6"/>
  <c r="EXN188" i="6"/>
  <c r="EXM188" i="6"/>
  <c r="EXL188" i="6"/>
  <c r="EXK188" i="6"/>
  <c r="EXJ188" i="6"/>
  <c r="EXI188" i="6"/>
  <c r="EXH188" i="6"/>
  <c r="EXG188" i="6"/>
  <c r="EXF188" i="6"/>
  <c r="EXE188" i="6"/>
  <c r="EXD188" i="6"/>
  <c r="EXC188" i="6"/>
  <c r="EXB188" i="6"/>
  <c r="EXA188" i="6"/>
  <c r="EWZ188" i="6"/>
  <c r="EWY188" i="6"/>
  <c r="EWX188" i="6"/>
  <c r="EWW188" i="6"/>
  <c r="EWV188" i="6"/>
  <c r="EWU188" i="6"/>
  <c r="EWT188" i="6"/>
  <c r="EWS188" i="6"/>
  <c r="EWR188" i="6"/>
  <c r="EWQ188" i="6"/>
  <c r="EWP188" i="6"/>
  <c r="EWO188" i="6"/>
  <c r="EWN188" i="6"/>
  <c r="EWM188" i="6"/>
  <c r="EWL188" i="6"/>
  <c r="EWK188" i="6"/>
  <c r="EWJ188" i="6"/>
  <c r="EWI188" i="6"/>
  <c r="EWH188" i="6"/>
  <c r="EWG188" i="6"/>
  <c r="EWF188" i="6"/>
  <c r="EWE188" i="6"/>
  <c r="EWD188" i="6"/>
  <c r="EWC188" i="6"/>
  <c r="EWB188" i="6"/>
  <c r="EWA188" i="6"/>
  <c r="EVZ188" i="6"/>
  <c r="EVY188" i="6"/>
  <c r="EVX188" i="6"/>
  <c r="EVW188" i="6"/>
  <c r="EVV188" i="6"/>
  <c r="EVU188" i="6"/>
  <c r="EVT188" i="6"/>
  <c r="EVS188" i="6"/>
  <c r="EVR188" i="6"/>
  <c r="EVQ188" i="6"/>
  <c r="EVP188" i="6"/>
  <c r="EVO188" i="6"/>
  <c r="EVN188" i="6"/>
  <c r="EVM188" i="6"/>
  <c r="EVL188" i="6"/>
  <c r="EVK188" i="6"/>
  <c r="EVJ188" i="6"/>
  <c r="EVI188" i="6"/>
  <c r="EVH188" i="6"/>
  <c r="EVG188" i="6"/>
  <c r="EVF188" i="6"/>
  <c r="EVE188" i="6"/>
  <c r="EVD188" i="6"/>
  <c r="EVC188" i="6"/>
  <c r="EVB188" i="6"/>
  <c r="EVA188" i="6"/>
  <c r="EUZ188" i="6"/>
  <c r="EUY188" i="6"/>
  <c r="EUX188" i="6"/>
  <c r="EUW188" i="6"/>
  <c r="EUV188" i="6"/>
  <c r="EUU188" i="6"/>
  <c r="EUT188" i="6"/>
  <c r="EUS188" i="6"/>
  <c r="EUR188" i="6"/>
  <c r="EUQ188" i="6"/>
  <c r="EUP188" i="6"/>
  <c r="EUO188" i="6"/>
  <c r="EUN188" i="6"/>
  <c r="EUM188" i="6"/>
  <c r="EUL188" i="6"/>
  <c r="EUK188" i="6"/>
  <c r="EUJ188" i="6"/>
  <c r="EUI188" i="6"/>
  <c r="EUH188" i="6"/>
  <c r="EUG188" i="6"/>
  <c r="EUF188" i="6"/>
  <c r="EUE188" i="6"/>
  <c r="EUD188" i="6"/>
  <c r="EUC188" i="6"/>
  <c r="EUB188" i="6"/>
  <c r="EUA188" i="6"/>
  <c r="ETZ188" i="6"/>
  <c r="ETY188" i="6"/>
  <c r="ETX188" i="6"/>
  <c r="ETW188" i="6"/>
  <c r="ETV188" i="6"/>
  <c r="ETU188" i="6"/>
  <c r="ETT188" i="6"/>
  <c r="ETS188" i="6"/>
  <c r="ETR188" i="6"/>
  <c r="ETQ188" i="6"/>
  <c r="ETP188" i="6"/>
  <c r="ETO188" i="6"/>
  <c r="ETN188" i="6"/>
  <c r="ETM188" i="6"/>
  <c r="ETL188" i="6"/>
  <c r="ETK188" i="6"/>
  <c r="ETJ188" i="6"/>
  <c r="ETI188" i="6"/>
  <c r="ETH188" i="6"/>
  <c r="ETG188" i="6"/>
  <c r="ETF188" i="6"/>
  <c r="ETE188" i="6"/>
  <c r="ETD188" i="6"/>
  <c r="ETC188" i="6"/>
  <c r="ETB188" i="6"/>
  <c r="ETA188" i="6"/>
  <c r="ESZ188" i="6"/>
  <c r="ESY188" i="6"/>
  <c r="ESX188" i="6"/>
  <c r="ESW188" i="6"/>
  <c r="ESV188" i="6"/>
  <c r="ESU188" i="6"/>
  <c r="EST188" i="6"/>
  <c r="ESS188" i="6"/>
  <c r="ESR188" i="6"/>
  <c r="ESQ188" i="6"/>
  <c r="ESP188" i="6"/>
  <c r="ESO188" i="6"/>
  <c r="ESN188" i="6"/>
  <c r="ESM188" i="6"/>
  <c r="ESL188" i="6"/>
  <c r="ESK188" i="6"/>
  <c r="ESJ188" i="6"/>
  <c r="ESI188" i="6"/>
  <c r="ESH188" i="6"/>
  <c r="ESG188" i="6"/>
  <c r="ESF188" i="6"/>
  <c r="ESE188" i="6"/>
  <c r="ESD188" i="6"/>
  <c r="ESC188" i="6"/>
  <c r="ESB188" i="6"/>
  <c r="ESA188" i="6"/>
  <c r="ERZ188" i="6"/>
  <c r="ERY188" i="6"/>
  <c r="ERX188" i="6"/>
  <c r="ERW188" i="6"/>
  <c r="ERV188" i="6"/>
  <c r="ERU188" i="6"/>
  <c r="ERT188" i="6"/>
  <c r="ERS188" i="6"/>
  <c r="ERR188" i="6"/>
  <c r="ERQ188" i="6"/>
  <c r="ERP188" i="6"/>
  <c r="ERO188" i="6"/>
  <c r="ERN188" i="6"/>
  <c r="ERM188" i="6"/>
  <c r="ERL188" i="6"/>
  <c r="ERK188" i="6"/>
  <c r="ERJ188" i="6"/>
  <c r="ERI188" i="6"/>
  <c r="ERH188" i="6"/>
  <c r="ERG188" i="6"/>
  <c r="ERF188" i="6"/>
  <c r="ERE188" i="6"/>
  <c r="ERD188" i="6"/>
  <c r="ERC188" i="6"/>
  <c r="ERB188" i="6"/>
  <c r="ERA188" i="6"/>
  <c r="EQZ188" i="6"/>
  <c r="EQY188" i="6"/>
  <c r="EQX188" i="6"/>
  <c r="EQW188" i="6"/>
  <c r="EQV188" i="6"/>
  <c r="EQU188" i="6"/>
  <c r="EQT188" i="6"/>
  <c r="EQS188" i="6"/>
  <c r="EQR188" i="6"/>
  <c r="EQQ188" i="6"/>
  <c r="EQP188" i="6"/>
  <c r="EQO188" i="6"/>
  <c r="EQN188" i="6"/>
  <c r="EQM188" i="6"/>
  <c r="EQL188" i="6"/>
  <c r="EQK188" i="6"/>
  <c r="EQJ188" i="6"/>
  <c r="EQI188" i="6"/>
  <c r="EQH188" i="6"/>
  <c r="EQG188" i="6"/>
  <c r="EQF188" i="6"/>
  <c r="EQE188" i="6"/>
  <c r="EQD188" i="6"/>
  <c r="EQC188" i="6"/>
  <c r="EQB188" i="6"/>
  <c r="EQA188" i="6"/>
  <c r="EPZ188" i="6"/>
  <c r="EPY188" i="6"/>
  <c r="EPX188" i="6"/>
  <c r="EPW188" i="6"/>
  <c r="EPV188" i="6"/>
  <c r="EPU188" i="6"/>
  <c r="EPT188" i="6"/>
  <c r="EPS188" i="6"/>
  <c r="EPR188" i="6"/>
  <c r="EPQ188" i="6"/>
  <c r="EPP188" i="6"/>
  <c r="EPO188" i="6"/>
  <c r="EPN188" i="6"/>
  <c r="EPM188" i="6"/>
  <c r="EPL188" i="6"/>
  <c r="EPK188" i="6"/>
  <c r="EPJ188" i="6"/>
  <c r="EPI188" i="6"/>
  <c r="EPH188" i="6"/>
  <c r="EPG188" i="6"/>
  <c r="EPF188" i="6"/>
  <c r="EPE188" i="6"/>
  <c r="EPD188" i="6"/>
  <c r="EPC188" i="6"/>
  <c r="EPB188" i="6"/>
  <c r="EPA188" i="6"/>
  <c r="EOZ188" i="6"/>
  <c r="EOY188" i="6"/>
  <c r="EOX188" i="6"/>
  <c r="EOW188" i="6"/>
  <c r="EOV188" i="6"/>
  <c r="EOU188" i="6"/>
  <c r="EOT188" i="6"/>
  <c r="EOS188" i="6"/>
  <c r="EOR188" i="6"/>
  <c r="EOQ188" i="6"/>
  <c r="EOP188" i="6"/>
  <c r="EOO188" i="6"/>
  <c r="EON188" i="6"/>
  <c r="EOM188" i="6"/>
  <c r="EOL188" i="6"/>
  <c r="EOK188" i="6"/>
  <c r="EOJ188" i="6"/>
  <c r="EOI188" i="6"/>
  <c r="EOH188" i="6"/>
  <c r="EOG188" i="6"/>
  <c r="EOF188" i="6"/>
  <c r="EOE188" i="6"/>
  <c r="EOD188" i="6"/>
  <c r="EOC188" i="6"/>
  <c r="EOB188" i="6"/>
  <c r="EOA188" i="6"/>
  <c r="ENZ188" i="6"/>
  <c r="ENY188" i="6"/>
  <c r="ENX188" i="6"/>
  <c r="ENW188" i="6"/>
  <c r="ENV188" i="6"/>
  <c r="ENU188" i="6"/>
  <c r="ENT188" i="6"/>
  <c r="ENS188" i="6"/>
  <c r="ENR188" i="6"/>
  <c r="ENQ188" i="6"/>
  <c r="ENP188" i="6"/>
  <c r="ENO188" i="6"/>
  <c r="ENN188" i="6"/>
  <c r="ENM188" i="6"/>
  <c r="ENL188" i="6"/>
  <c r="ENK188" i="6"/>
  <c r="ENJ188" i="6"/>
  <c r="ENI188" i="6"/>
  <c r="ENH188" i="6"/>
  <c r="ENG188" i="6"/>
  <c r="ENF188" i="6"/>
  <c r="ENE188" i="6"/>
  <c r="END188" i="6"/>
  <c r="ENC188" i="6"/>
  <c r="ENB188" i="6"/>
  <c r="ENA188" i="6"/>
  <c r="EMZ188" i="6"/>
  <c r="EMY188" i="6"/>
  <c r="EMX188" i="6"/>
  <c r="EMW188" i="6"/>
  <c r="EMV188" i="6"/>
  <c r="EMU188" i="6"/>
  <c r="EMT188" i="6"/>
  <c r="EMS188" i="6"/>
  <c r="EMR188" i="6"/>
  <c r="EMQ188" i="6"/>
  <c r="EMP188" i="6"/>
  <c r="EMO188" i="6"/>
  <c r="EMN188" i="6"/>
  <c r="EMM188" i="6"/>
  <c r="EML188" i="6"/>
  <c r="EMK188" i="6"/>
  <c r="EMJ188" i="6"/>
  <c r="EMI188" i="6"/>
  <c r="EMH188" i="6"/>
  <c r="EMG188" i="6"/>
  <c r="EMF188" i="6"/>
  <c r="EME188" i="6"/>
  <c r="EMD188" i="6"/>
  <c r="EMC188" i="6"/>
  <c r="EMB188" i="6"/>
  <c r="EMA188" i="6"/>
  <c r="ELZ188" i="6"/>
  <c r="ELY188" i="6"/>
  <c r="ELX188" i="6"/>
  <c r="ELW188" i="6"/>
  <c r="ELV188" i="6"/>
  <c r="ELU188" i="6"/>
  <c r="ELT188" i="6"/>
  <c r="ELS188" i="6"/>
  <c r="ELR188" i="6"/>
  <c r="ELQ188" i="6"/>
  <c r="ELP188" i="6"/>
  <c r="ELO188" i="6"/>
  <c r="ELN188" i="6"/>
  <c r="ELM188" i="6"/>
  <c r="ELL188" i="6"/>
  <c r="ELK188" i="6"/>
  <c r="ELJ188" i="6"/>
  <c r="ELI188" i="6"/>
  <c r="ELH188" i="6"/>
  <c r="ELG188" i="6"/>
  <c r="ELF188" i="6"/>
  <c r="ELE188" i="6"/>
  <c r="ELD188" i="6"/>
  <c r="ELC188" i="6"/>
  <c r="ELB188" i="6"/>
  <c r="ELA188" i="6"/>
  <c r="EKZ188" i="6"/>
  <c r="EKY188" i="6"/>
  <c r="EKX188" i="6"/>
  <c r="EKW188" i="6"/>
  <c r="EKV188" i="6"/>
  <c r="EKU188" i="6"/>
  <c r="EKT188" i="6"/>
  <c r="EKS188" i="6"/>
  <c r="EKR188" i="6"/>
  <c r="EKQ188" i="6"/>
  <c r="EKP188" i="6"/>
  <c r="EKO188" i="6"/>
  <c r="EKN188" i="6"/>
  <c r="EKM188" i="6"/>
  <c r="EKL188" i="6"/>
  <c r="EKK188" i="6"/>
  <c r="EKJ188" i="6"/>
  <c r="EKI188" i="6"/>
  <c r="EKH188" i="6"/>
  <c r="EKG188" i="6"/>
  <c r="EKF188" i="6"/>
  <c r="EKE188" i="6"/>
  <c r="EKD188" i="6"/>
  <c r="EKC188" i="6"/>
  <c r="EKB188" i="6"/>
  <c r="EKA188" i="6"/>
  <c r="EJZ188" i="6"/>
  <c r="EJY188" i="6"/>
  <c r="EJX188" i="6"/>
  <c r="EJW188" i="6"/>
  <c r="EJV188" i="6"/>
  <c r="EJU188" i="6"/>
  <c r="EJT188" i="6"/>
  <c r="EJS188" i="6"/>
  <c r="EJR188" i="6"/>
  <c r="EJQ188" i="6"/>
  <c r="EJP188" i="6"/>
  <c r="EJO188" i="6"/>
  <c r="EJN188" i="6"/>
  <c r="EJM188" i="6"/>
  <c r="EJL188" i="6"/>
  <c r="EJK188" i="6"/>
  <c r="EJJ188" i="6"/>
  <c r="EJI188" i="6"/>
  <c r="EJH188" i="6"/>
  <c r="EJG188" i="6"/>
  <c r="EJF188" i="6"/>
  <c r="EJE188" i="6"/>
  <c r="EJD188" i="6"/>
  <c r="EJC188" i="6"/>
  <c r="EJB188" i="6"/>
  <c r="EJA188" i="6"/>
  <c r="EIZ188" i="6"/>
  <c r="EIY188" i="6"/>
  <c r="EIX188" i="6"/>
  <c r="EIW188" i="6"/>
  <c r="EIV188" i="6"/>
  <c r="EIU188" i="6"/>
  <c r="EIT188" i="6"/>
  <c r="EIS188" i="6"/>
  <c r="EIR188" i="6"/>
  <c r="EIQ188" i="6"/>
  <c r="EIP188" i="6"/>
  <c r="EIO188" i="6"/>
  <c r="EIN188" i="6"/>
  <c r="EIM188" i="6"/>
  <c r="EIL188" i="6"/>
  <c r="EIK188" i="6"/>
  <c r="EIJ188" i="6"/>
  <c r="EII188" i="6"/>
  <c r="EIH188" i="6"/>
  <c r="EIG188" i="6"/>
  <c r="EIF188" i="6"/>
  <c r="EIE188" i="6"/>
  <c r="EID188" i="6"/>
  <c r="EIC188" i="6"/>
  <c r="EIB188" i="6"/>
  <c r="EIA188" i="6"/>
  <c r="EHZ188" i="6"/>
  <c r="EHY188" i="6"/>
  <c r="EHX188" i="6"/>
  <c r="EHW188" i="6"/>
  <c r="EHV188" i="6"/>
  <c r="EHU188" i="6"/>
  <c r="EHT188" i="6"/>
  <c r="EHS188" i="6"/>
  <c r="EHR188" i="6"/>
  <c r="EHQ188" i="6"/>
  <c r="EHP188" i="6"/>
  <c r="EHO188" i="6"/>
  <c r="EHN188" i="6"/>
  <c r="EHM188" i="6"/>
  <c r="EHL188" i="6"/>
  <c r="EHK188" i="6"/>
  <c r="EHJ188" i="6"/>
  <c r="EHI188" i="6"/>
  <c r="EHH188" i="6"/>
  <c r="EHG188" i="6"/>
  <c r="EHF188" i="6"/>
  <c r="EHE188" i="6"/>
  <c r="EHD188" i="6"/>
  <c r="EHC188" i="6"/>
  <c r="EHB188" i="6"/>
  <c r="EHA188" i="6"/>
  <c r="EGZ188" i="6"/>
  <c r="EGY188" i="6"/>
  <c r="EGX188" i="6"/>
  <c r="EGW188" i="6"/>
  <c r="EGV188" i="6"/>
  <c r="EGU188" i="6"/>
  <c r="EGT188" i="6"/>
  <c r="EGS188" i="6"/>
  <c r="EGR188" i="6"/>
  <c r="EGQ188" i="6"/>
  <c r="EGP188" i="6"/>
  <c r="EGO188" i="6"/>
  <c r="EGN188" i="6"/>
  <c r="EGM188" i="6"/>
  <c r="EGL188" i="6"/>
  <c r="EGK188" i="6"/>
  <c r="EGJ188" i="6"/>
  <c r="EGI188" i="6"/>
  <c r="EGH188" i="6"/>
  <c r="EGG188" i="6"/>
  <c r="EGF188" i="6"/>
  <c r="EGE188" i="6"/>
  <c r="EGD188" i="6"/>
  <c r="EGC188" i="6"/>
  <c r="EGB188" i="6"/>
  <c r="EGA188" i="6"/>
  <c r="EFZ188" i="6"/>
  <c r="EFY188" i="6"/>
  <c r="EFX188" i="6"/>
  <c r="EFW188" i="6"/>
  <c r="EFV188" i="6"/>
  <c r="EFU188" i="6"/>
  <c r="EFT188" i="6"/>
  <c r="EFS188" i="6"/>
  <c r="EFR188" i="6"/>
  <c r="EFQ188" i="6"/>
  <c r="EFP188" i="6"/>
  <c r="EFO188" i="6"/>
  <c r="EFN188" i="6"/>
  <c r="EFM188" i="6"/>
  <c r="EFL188" i="6"/>
  <c r="EFK188" i="6"/>
  <c r="EFJ188" i="6"/>
  <c r="EFI188" i="6"/>
  <c r="EFH188" i="6"/>
  <c r="EFG188" i="6"/>
  <c r="EFF188" i="6"/>
  <c r="EFE188" i="6"/>
  <c r="EFD188" i="6"/>
  <c r="EFC188" i="6"/>
  <c r="EFB188" i="6"/>
  <c r="EFA188" i="6"/>
  <c r="EEZ188" i="6"/>
  <c r="EEY188" i="6"/>
  <c r="EEX188" i="6"/>
  <c r="EEW188" i="6"/>
  <c r="EEV188" i="6"/>
  <c r="EEU188" i="6"/>
  <c r="EET188" i="6"/>
  <c r="EES188" i="6"/>
  <c r="EER188" i="6"/>
  <c r="EEQ188" i="6"/>
  <c r="EEP188" i="6"/>
  <c r="EEO188" i="6"/>
  <c r="EEN188" i="6"/>
  <c r="EEM188" i="6"/>
  <c r="EEL188" i="6"/>
  <c r="EEK188" i="6"/>
  <c r="EEJ188" i="6"/>
  <c r="EEI188" i="6"/>
  <c r="EEH188" i="6"/>
  <c r="EEG188" i="6"/>
  <c r="EEF188" i="6"/>
  <c r="EEE188" i="6"/>
  <c r="EED188" i="6"/>
  <c r="EEC188" i="6"/>
  <c r="EEB188" i="6"/>
  <c r="EEA188" i="6"/>
  <c r="EDZ188" i="6"/>
  <c r="EDY188" i="6"/>
  <c r="EDX188" i="6"/>
  <c r="EDW188" i="6"/>
  <c r="EDV188" i="6"/>
  <c r="EDU188" i="6"/>
  <c r="EDT188" i="6"/>
  <c r="EDS188" i="6"/>
  <c r="EDR188" i="6"/>
  <c r="EDQ188" i="6"/>
  <c r="EDP188" i="6"/>
  <c r="EDO188" i="6"/>
  <c r="EDN188" i="6"/>
  <c r="EDM188" i="6"/>
  <c r="EDL188" i="6"/>
  <c r="EDK188" i="6"/>
  <c r="EDJ188" i="6"/>
  <c r="EDI188" i="6"/>
  <c r="EDH188" i="6"/>
  <c r="EDG188" i="6"/>
  <c r="EDF188" i="6"/>
  <c r="EDE188" i="6"/>
  <c r="EDD188" i="6"/>
  <c r="EDC188" i="6"/>
  <c r="EDB188" i="6"/>
  <c r="EDA188" i="6"/>
  <c r="ECZ188" i="6"/>
  <c r="ECY188" i="6"/>
  <c r="ECX188" i="6"/>
  <c r="ECW188" i="6"/>
  <c r="ECV188" i="6"/>
  <c r="ECU188" i="6"/>
  <c r="ECT188" i="6"/>
  <c r="ECS188" i="6"/>
  <c r="ECR188" i="6"/>
  <c r="ECQ188" i="6"/>
  <c r="ECP188" i="6"/>
  <c r="ECO188" i="6"/>
  <c r="ECN188" i="6"/>
  <c r="ECM188" i="6"/>
  <c r="ECL188" i="6"/>
  <c r="ECK188" i="6"/>
  <c r="ECJ188" i="6"/>
  <c r="ECI188" i="6"/>
  <c r="ECH188" i="6"/>
  <c r="ECG188" i="6"/>
  <c r="ECF188" i="6"/>
  <c r="ECE188" i="6"/>
  <c r="ECD188" i="6"/>
  <c r="ECC188" i="6"/>
  <c r="ECB188" i="6"/>
  <c r="ECA188" i="6"/>
  <c r="EBZ188" i="6"/>
  <c r="EBY188" i="6"/>
  <c r="EBX188" i="6"/>
  <c r="EBW188" i="6"/>
  <c r="EBV188" i="6"/>
  <c r="EBU188" i="6"/>
  <c r="EBT188" i="6"/>
  <c r="EBS188" i="6"/>
  <c r="EBR188" i="6"/>
  <c r="EBQ188" i="6"/>
  <c r="EBP188" i="6"/>
  <c r="EBO188" i="6"/>
  <c r="EBN188" i="6"/>
  <c r="EBM188" i="6"/>
  <c r="EBL188" i="6"/>
  <c r="EBK188" i="6"/>
  <c r="EBJ188" i="6"/>
  <c r="EBI188" i="6"/>
  <c r="EBH188" i="6"/>
  <c r="EBG188" i="6"/>
  <c r="EBF188" i="6"/>
  <c r="EBE188" i="6"/>
  <c r="EBD188" i="6"/>
  <c r="EBC188" i="6"/>
  <c r="EBB188" i="6"/>
  <c r="EBA188" i="6"/>
  <c r="EAZ188" i="6"/>
  <c r="EAY188" i="6"/>
  <c r="EAX188" i="6"/>
  <c r="EAW188" i="6"/>
  <c r="EAV188" i="6"/>
  <c r="EAU188" i="6"/>
  <c r="EAT188" i="6"/>
  <c r="EAS188" i="6"/>
  <c r="EAR188" i="6"/>
  <c r="EAQ188" i="6"/>
  <c r="EAP188" i="6"/>
  <c r="EAO188" i="6"/>
  <c r="EAN188" i="6"/>
  <c r="EAM188" i="6"/>
  <c r="EAL188" i="6"/>
  <c r="EAK188" i="6"/>
  <c r="EAJ188" i="6"/>
  <c r="EAI188" i="6"/>
  <c r="EAH188" i="6"/>
  <c r="EAG188" i="6"/>
  <c r="EAF188" i="6"/>
  <c r="EAE188" i="6"/>
  <c r="EAD188" i="6"/>
  <c r="EAC188" i="6"/>
  <c r="EAB188" i="6"/>
  <c r="EAA188" i="6"/>
  <c r="DZZ188" i="6"/>
  <c r="DZY188" i="6"/>
  <c r="DZX188" i="6"/>
  <c r="DZW188" i="6"/>
  <c r="DZV188" i="6"/>
  <c r="DZU188" i="6"/>
  <c r="DZT188" i="6"/>
  <c r="DZS188" i="6"/>
  <c r="DZR188" i="6"/>
  <c r="DZQ188" i="6"/>
  <c r="DZP188" i="6"/>
  <c r="DZO188" i="6"/>
  <c r="DZN188" i="6"/>
  <c r="DZM188" i="6"/>
  <c r="DZL188" i="6"/>
  <c r="DZK188" i="6"/>
  <c r="DZJ188" i="6"/>
  <c r="DZI188" i="6"/>
  <c r="DZH188" i="6"/>
  <c r="DZG188" i="6"/>
  <c r="DZF188" i="6"/>
  <c r="DZE188" i="6"/>
  <c r="DZD188" i="6"/>
  <c r="DZC188" i="6"/>
  <c r="DZB188" i="6"/>
  <c r="DZA188" i="6"/>
  <c r="DYZ188" i="6"/>
  <c r="DYY188" i="6"/>
  <c r="DYX188" i="6"/>
  <c r="DYW188" i="6"/>
  <c r="DYV188" i="6"/>
  <c r="DYU188" i="6"/>
  <c r="DYT188" i="6"/>
  <c r="DYS188" i="6"/>
  <c r="DYR188" i="6"/>
  <c r="DYQ188" i="6"/>
  <c r="DYP188" i="6"/>
  <c r="DYO188" i="6"/>
  <c r="DYN188" i="6"/>
  <c r="DYM188" i="6"/>
  <c r="DYL188" i="6"/>
  <c r="DYK188" i="6"/>
  <c r="DYJ188" i="6"/>
  <c r="DYI188" i="6"/>
  <c r="DYH188" i="6"/>
  <c r="DYG188" i="6"/>
  <c r="DYF188" i="6"/>
  <c r="DYE188" i="6"/>
  <c r="DYD188" i="6"/>
  <c r="DYC188" i="6"/>
  <c r="DYB188" i="6"/>
  <c r="DYA188" i="6"/>
  <c r="DXZ188" i="6"/>
  <c r="DXY188" i="6"/>
  <c r="DXX188" i="6"/>
  <c r="DXW188" i="6"/>
  <c r="DXV188" i="6"/>
  <c r="DXU188" i="6"/>
  <c r="DXT188" i="6"/>
  <c r="DXS188" i="6"/>
  <c r="DXR188" i="6"/>
  <c r="DXQ188" i="6"/>
  <c r="DXP188" i="6"/>
  <c r="DXO188" i="6"/>
  <c r="DXN188" i="6"/>
  <c r="DXM188" i="6"/>
  <c r="DXL188" i="6"/>
  <c r="DXK188" i="6"/>
  <c r="DXJ188" i="6"/>
  <c r="DXI188" i="6"/>
  <c r="DXH188" i="6"/>
  <c r="DXG188" i="6"/>
  <c r="DXF188" i="6"/>
  <c r="DXE188" i="6"/>
  <c r="DXD188" i="6"/>
  <c r="DXC188" i="6"/>
  <c r="DXB188" i="6"/>
  <c r="DXA188" i="6"/>
  <c r="DWZ188" i="6"/>
  <c r="DWY188" i="6"/>
  <c r="DWX188" i="6"/>
  <c r="DWW188" i="6"/>
  <c r="DWV188" i="6"/>
  <c r="DWU188" i="6"/>
  <c r="DWT188" i="6"/>
  <c r="DWS188" i="6"/>
  <c r="DWR188" i="6"/>
  <c r="DWQ188" i="6"/>
  <c r="DWP188" i="6"/>
  <c r="DWO188" i="6"/>
  <c r="DWN188" i="6"/>
  <c r="DWM188" i="6"/>
  <c r="DWL188" i="6"/>
  <c r="DWK188" i="6"/>
  <c r="DWJ188" i="6"/>
  <c r="DWI188" i="6"/>
  <c r="DWH188" i="6"/>
  <c r="DWG188" i="6"/>
  <c r="DWF188" i="6"/>
  <c r="DWE188" i="6"/>
  <c r="DWD188" i="6"/>
  <c r="DWC188" i="6"/>
  <c r="DWB188" i="6"/>
  <c r="DWA188" i="6"/>
  <c r="DVZ188" i="6"/>
  <c r="DVY188" i="6"/>
  <c r="DVX188" i="6"/>
  <c r="DVW188" i="6"/>
  <c r="DVV188" i="6"/>
  <c r="DVU188" i="6"/>
  <c r="DVT188" i="6"/>
  <c r="DVS188" i="6"/>
  <c r="DVR188" i="6"/>
  <c r="DVQ188" i="6"/>
  <c r="DVP188" i="6"/>
  <c r="DVO188" i="6"/>
  <c r="DVN188" i="6"/>
  <c r="DVM188" i="6"/>
  <c r="DVL188" i="6"/>
  <c r="DVK188" i="6"/>
  <c r="DVJ188" i="6"/>
  <c r="DVI188" i="6"/>
  <c r="DVH188" i="6"/>
  <c r="DVG188" i="6"/>
  <c r="DVF188" i="6"/>
  <c r="DVE188" i="6"/>
  <c r="DVD188" i="6"/>
  <c r="DVC188" i="6"/>
  <c r="DVB188" i="6"/>
  <c r="DVA188" i="6"/>
  <c r="DUZ188" i="6"/>
  <c r="DUY188" i="6"/>
  <c r="DUX188" i="6"/>
  <c r="DUW188" i="6"/>
  <c r="DUV188" i="6"/>
  <c r="DUU188" i="6"/>
  <c r="DUT188" i="6"/>
  <c r="DUS188" i="6"/>
  <c r="DUR188" i="6"/>
  <c r="DUQ188" i="6"/>
  <c r="DUP188" i="6"/>
  <c r="DUO188" i="6"/>
  <c r="DUN188" i="6"/>
  <c r="DUM188" i="6"/>
  <c r="DUL188" i="6"/>
  <c r="DUK188" i="6"/>
  <c r="DUJ188" i="6"/>
  <c r="DUI188" i="6"/>
  <c r="DUH188" i="6"/>
  <c r="DUG188" i="6"/>
  <c r="DUF188" i="6"/>
  <c r="DUE188" i="6"/>
  <c r="DUD188" i="6"/>
  <c r="DUC188" i="6"/>
  <c r="DUB188" i="6"/>
  <c r="DUA188" i="6"/>
  <c r="DTZ188" i="6"/>
  <c r="DTY188" i="6"/>
  <c r="DTX188" i="6"/>
  <c r="DTW188" i="6"/>
  <c r="DTV188" i="6"/>
  <c r="DTU188" i="6"/>
  <c r="DTT188" i="6"/>
  <c r="DTS188" i="6"/>
  <c r="DTR188" i="6"/>
  <c r="DTQ188" i="6"/>
  <c r="DTP188" i="6"/>
  <c r="DTO188" i="6"/>
  <c r="DTN188" i="6"/>
  <c r="DTM188" i="6"/>
  <c r="DTL188" i="6"/>
  <c r="DTK188" i="6"/>
  <c r="DTJ188" i="6"/>
  <c r="DTI188" i="6"/>
  <c r="DTH188" i="6"/>
  <c r="DTG188" i="6"/>
  <c r="DTF188" i="6"/>
  <c r="DTE188" i="6"/>
  <c r="DTD188" i="6"/>
  <c r="DTC188" i="6"/>
  <c r="DTB188" i="6"/>
  <c r="DTA188" i="6"/>
  <c r="DSZ188" i="6"/>
  <c r="DSY188" i="6"/>
  <c r="DSX188" i="6"/>
  <c r="DSW188" i="6"/>
  <c r="DSV188" i="6"/>
  <c r="DSU188" i="6"/>
  <c r="DST188" i="6"/>
  <c r="DSS188" i="6"/>
  <c r="DSR188" i="6"/>
  <c r="DSQ188" i="6"/>
  <c r="DSP188" i="6"/>
  <c r="DSO188" i="6"/>
  <c r="DSN188" i="6"/>
  <c r="DSM188" i="6"/>
  <c r="DSL188" i="6"/>
  <c r="DSK188" i="6"/>
  <c r="DSJ188" i="6"/>
  <c r="DSI188" i="6"/>
  <c r="DSH188" i="6"/>
  <c r="DSG188" i="6"/>
  <c r="DSF188" i="6"/>
  <c r="DSE188" i="6"/>
  <c r="DSD188" i="6"/>
  <c r="DSC188" i="6"/>
  <c r="DSB188" i="6"/>
  <c r="DSA188" i="6"/>
  <c r="DRZ188" i="6"/>
  <c r="DRY188" i="6"/>
  <c r="DRX188" i="6"/>
  <c r="DRW188" i="6"/>
  <c r="DRV188" i="6"/>
  <c r="DRU188" i="6"/>
  <c r="DRT188" i="6"/>
  <c r="DRS188" i="6"/>
  <c r="DRR188" i="6"/>
  <c r="DRQ188" i="6"/>
  <c r="DRP188" i="6"/>
  <c r="DRO188" i="6"/>
  <c r="DRN188" i="6"/>
  <c r="DRM188" i="6"/>
  <c r="DRL188" i="6"/>
  <c r="DRK188" i="6"/>
  <c r="DRJ188" i="6"/>
  <c r="DRI188" i="6"/>
  <c r="DRH188" i="6"/>
  <c r="DRG188" i="6"/>
  <c r="DRF188" i="6"/>
  <c r="DRE188" i="6"/>
  <c r="DRD188" i="6"/>
  <c r="DRC188" i="6"/>
  <c r="DRB188" i="6"/>
  <c r="DRA188" i="6"/>
  <c r="DQZ188" i="6"/>
  <c r="DQY188" i="6"/>
  <c r="DQX188" i="6"/>
  <c r="DQW188" i="6"/>
  <c r="DQV188" i="6"/>
  <c r="DQU188" i="6"/>
  <c r="DQT188" i="6"/>
  <c r="DQS188" i="6"/>
  <c r="DQR188" i="6"/>
  <c r="DQQ188" i="6"/>
  <c r="DQP188" i="6"/>
  <c r="DQO188" i="6"/>
  <c r="DQN188" i="6"/>
  <c r="DQM188" i="6"/>
  <c r="DQL188" i="6"/>
  <c r="DQK188" i="6"/>
  <c r="DQJ188" i="6"/>
  <c r="DQI188" i="6"/>
  <c r="DQH188" i="6"/>
  <c r="DQG188" i="6"/>
  <c r="DQF188" i="6"/>
  <c r="DQE188" i="6"/>
  <c r="DQD188" i="6"/>
  <c r="DQC188" i="6"/>
  <c r="DQB188" i="6"/>
  <c r="DQA188" i="6"/>
  <c r="DPZ188" i="6"/>
  <c r="DPY188" i="6"/>
  <c r="DPX188" i="6"/>
  <c r="DPW188" i="6"/>
  <c r="DPV188" i="6"/>
  <c r="DPU188" i="6"/>
  <c r="DPT188" i="6"/>
  <c r="DPS188" i="6"/>
  <c r="DPR188" i="6"/>
  <c r="DPQ188" i="6"/>
  <c r="DPP188" i="6"/>
  <c r="DPO188" i="6"/>
  <c r="DPN188" i="6"/>
  <c r="DPM188" i="6"/>
  <c r="DPL188" i="6"/>
  <c r="DPK188" i="6"/>
  <c r="DPJ188" i="6"/>
  <c r="DPI188" i="6"/>
  <c r="DPH188" i="6"/>
  <c r="DPG188" i="6"/>
  <c r="DPF188" i="6"/>
  <c r="DPE188" i="6"/>
  <c r="DPD188" i="6"/>
  <c r="DPC188" i="6"/>
  <c r="DPB188" i="6"/>
  <c r="DPA188" i="6"/>
  <c r="DOZ188" i="6"/>
  <c r="DOY188" i="6"/>
  <c r="DOX188" i="6"/>
  <c r="DOW188" i="6"/>
  <c r="DOV188" i="6"/>
  <c r="DOU188" i="6"/>
  <c r="DOT188" i="6"/>
  <c r="DOS188" i="6"/>
  <c r="DOR188" i="6"/>
  <c r="DOQ188" i="6"/>
  <c r="DOP188" i="6"/>
  <c r="DOO188" i="6"/>
  <c r="DON188" i="6"/>
  <c r="DOM188" i="6"/>
  <c r="DOL188" i="6"/>
  <c r="DOK188" i="6"/>
  <c r="DOJ188" i="6"/>
  <c r="DOI188" i="6"/>
  <c r="DOH188" i="6"/>
  <c r="DOG188" i="6"/>
  <c r="DOF188" i="6"/>
  <c r="DOE188" i="6"/>
  <c r="DOD188" i="6"/>
  <c r="DOC188" i="6"/>
  <c r="DOB188" i="6"/>
  <c r="DOA188" i="6"/>
  <c r="DNZ188" i="6"/>
  <c r="DNY188" i="6"/>
  <c r="DNX188" i="6"/>
  <c r="DNW188" i="6"/>
  <c r="DNV188" i="6"/>
  <c r="DNU188" i="6"/>
  <c r="DNT188" i="6"/>
  <c r="DNS188" i="6"/>
  <c r="DNR188" i="6"/>
  <c r="DNQ188" i="6"/>
  <c r="DNP188" i="6"/>
  <c r="DNO188" i="6"/>
  <c r="DNN188" i="6"/>
  <c r="DNM188" i="6"/>
  <c r="DNL188" i="6"/>
  <c r="DNK188" i="6"/>
  <c r="DNJ188" i="6"/>
  <c r="DNI188" i="6"/>
  <c r="DNH188" i="6"/>
  <c r="DNG188" i="6"/>
  <c r="DNF188" i="6"/>
  <c r="DNE188" i="6"/>
  <c r="DND188" i="6"/>
  <c r="DNC188" i="6"/>
  <c r="DNB188" i="6"/>
  <c r="DNA188" i="6"/>
  <c r="DMZ188" i="6"/>
  <c r="DMY188" i="6"/>
  <c r="DMX188" i="6"/>
  <c r="DMW188" i="6"/>
  <c r="DMV188" i="6"/>
  <c r="DMU188" i="6"/>
  <c r="DMT188" i="6"/>
  <c r="DMS188" i="6"/>
  <c r="DMR188" i="6"/>
  <c r="DMQ188" i="6"/>
  <c r="DMP188" i="6"/>
  <c r="DMO188" i="6"/>
  <c r="DMN188" i="6"/>
  <c r="DMM188" i="6"/>
  <c r="DML188" i="6"/>
  <c r="DMK188" i="6"/>
  <c r="DMJ188" i="6"/>
  <c r="DMI188" i="6"/>
  <c r="DMH188" i="6"/>
  <c r="DMG188" i="6"/>
  <c r="DMF188" i="6"/>
  <c r="DME188" i="6"/>
  <c r="DMD188" i="6"/>
  <c r="DMC188" i="6"/>
  <c r="DMB188" i="6"/>
  <c r="DMA188" i="6"/>
  <c r="DLZ188" i="6"/>
  <c r="DLY188" i="6"/>
  <c r="DLX188" i="6"/>
  <c r="DLW188" i="6"/>
  <c r="DLV188" i="6"/>
  <c r="DLU188" i="6"/>
  <c r="DLT188" i="6"/>
  <c r="DLS188" i="6"/>
  <c r="DLR188" i="6"/>
  <c r="DLQ188" i="6"/>
  <c r="DLP188" i="6"/>
  <c r="DLO188" i="6"/>
  <c r="DLN188" i="6"/>
  <c r="DLM188" i="6"/>
  <c r="DLL188" i="6"/>
  <c r="DLK188" i="6"/>
  <c r="DLJ188" i="6"/>
  <c r="DLI188" i="6"/>
  <c r="DLH188" i="6"/>
  <c r="DLG188" i="6"/>
  <c r="DLF188" i="6"/>
  <c r="DLE188" i="6"/>
  <c r="DLD188" i="6"/>
  <c r="DLC188" i="6"/>
  <c r="DLB188" i="6"/>
  <c r="DLA188" i="6"/>
  <c r="DKZ188" i="6"/>
  <c r="DKY188" i="6"/>
  <c r="DKX188" i="6"/>
  <c r="DKW188" i="6"/>
  <c r="DKV188" i="6"/>
  <c r="DKU188" i="6"/>
  <c r="DKT188" i="6"/>
  <c r="DKS188" i="6"/>
  <c r="DKR188" i="6"/>
  <c r="DKQ188" i="6"/>
  <c r="DKP188" i="6"/>
  <c r="DKO188" i="6"/>
  <c r="DKN188" i="6"/>
  <c r="DKM188" i="6"/>
  <c r="DKL188" i="6"/>
  <c r="DKK188" i="6"/>
  <c r="DKJ188" i="6"/>
  <c r="DKI188" i="6"/>
  <c r="DKH188" i="6"/>
  <c r="DKG188" i="6"/>
  <c r="DKF188" i="6"/>
  <c r="DKE188" i="6"/>
  <c r="DKD188" i="6"/>
  <c r="DKC188" i="6"/>
  <c r="DKB188" i="6"/>
  <c r="DKA188" i="6"/>
  <c r="DJZ188" i="6"/>
  <c r="DJY188" i="6"/>
  <c r="DJX188" i="6"/>
  <c r="DJW188" i="6"/>
  <c r="DJV188" i="6"/>
  <c r="DJU188" i="6"/>
  <c r="DJT188" i="6"/>
  <c r="DJS188" i="6"/>
  <c r="DJR188" i="6"/>
  <c r="DJQ188" i="6"/>
  <c r="DJP188" i="6"/>
  <c r="DJO188" i="6"/>
  <c r="DJN188" i="6"/>
  <c r="DJM188" i="6"/>
  <c r="DJL188" i="6"/>
  <c r="DJK188" i="6"/>
  <c r="DJJ188" i="6"/>
  <c r="DJI188" i="6"/>
  <c r="DJH188" i="6"/>
  <c r="DJG188" i="6"/>
  <c r="DJF188" i="6"/>
  <c r="DJE188" i="6"/>
  <c r="DJD188" i="6"/>
  <c r="DJC188" i="6"/>
  <c r="DJB188" i="6"/>
  <c r="DJA188" i="6"/>
  <c r="DIZ188" i="6"/>
  <c r="DIY188" i="6"/>
  <c r="DIX188" i="6"/>
  <c r="DIW188" i="6"/>
  <c r="DIV188" i="6"/>
  <c r="DIU188" i="6"/>
  <c r="DIT188" i="6"/>
  <c r="DIS188" i="6"/>
  <c r="DIR188" i="6"/>
  <c r="DIQ188" i="6"/>
  <c r="DIP188" i="6"/>
  <c r="DIO188" i="6"/>
  <c r="DIN188" i="6"/>
  <c r="DIM188" i="6"/>
  <c r="DIL188" i="6"/>
  <c r="DIK188" i="6"/>
  <c r="DIJ188" i="6"/>
  <c r="DII188" i="6"/>
  <c r="DIH188" i="6"/>
  <c r="DIG188" i="6"/>
  <c r="DIF188" i="6"/>
  <c r="DIE188" i="6"/>
  <c r="DID188" i="6"/>
  <c r="DIC188" i="6"/>
  <c r="DIB188" i="6"/>
  <c r="DIA188" i="6"/>
  <c r="DHZ188" i="6"/>
  <c r="DHY188" i="6"/>
  <c r="DHX188" i="6"/>
  <c r="DHW188" i="6"/>
  <c r="DHV188" i="6"/>
  <c r="DHU188" i="6"/>
  <c r="DHT188" i="6"/>
  <c r="DHS188" i="6"/>
  <c r="DHR188" i="6"/>
  <c r="DHQ188" i="6"/>
  <c r="DHP188" i="6"/>
  <c r="DHO188" i="6"/>
  <c r="DHN188" i="6"/>
  <c r="DHM188" i="6"/>
  <c r="DHL188" i="6"/>
  <c r="DHK188" i="6"/>
  <c r="DHJ188" i="6"/>
  <c r="DHI188" i="6"/>
  <c r="DHH188" i="6"/>
  <c r="DHG188" i="6"/>
  <c r="DHF188" i="6"/>
  <c r="DHE188" i="6"/>
  <c r="DHD188" i="6"/>
  <c r="DHC188" i="6"/>
  <c r="DHB188" i="6"/>
  <c r="DHA188" i="6"/>
  <c r="DGZ188" i="6"/>
  <c r="DGY188" i="6"/>
  <c r="DGX188" i="6"/>
  <c r="DGW188" i="6"/>
  <c r="DGV188" i="6"/>
  <c r="DGU188" i="6"/>
  <c r="DGT188" i="6"/>
  <c r="DGS188" i="6"/>
  <c r="DGR188" i="6"/>
  <c r="DGQ188" i="6"/>
  <c r="DGP188" i="6"/>
  <c r="DGO188" i="6"/>
  <c r="DGN188" i="6"/>
  <c r="DGM188" i="6"/>
  <c r="DGL188" i="6"/>
  <c r="DGK188" i="6"/>
  <c r="DGJ188" i="6"/>
  <c r="DGI188" i="6"/>
  <c r="DGH188" i="6"/>
  <c r="DGG188" i="6"/>
  <c r="DGF188" i="6"/>
  <c r="DGE188" i="6"/>
  <c r="DGD188" i="6"/>
  <c r="DGC188" i="6"/>
  <c r="DGB188" i="6"/>
  <c r="DGA188" i="6"/>
  <c r="DFZ188" i="6"/>
  <c r="DFY188" i="6"/>
  <c r="DFX188" i="6"/>
  <c r="DFW188" i="6"/>
  <c r="DFV188" i="6"/>
  <c r="DFU188" i="6"/>
  <c r="DFT188" i="6"/>
  <c r="DFS188" i="6"/>
  <c r="DFR188" i="6"/>
  <c r="DFQ188" i="6"/>
  <c r="DFP188" i="6"/>
  <c r="DFO188" i="6"/>
  <c r="DFN188" i="6"/>
  <c r="DFM188" i="6"/>
  <c r="DFL188" i="6"/>
  <c r="DFK188" i="6"/>
  <c r="DFJ188" i="6"/>
  <c r="DFI188" i="6"/>
  <c r="DFH188" i="6"/>
  <c r="DFG188" i="6"/>
  <c r="DFF188" i="6"/>
  <c r="DFE188" i="6"/>
  <c r="DFD188" i="6"/>
  <c r="DFC188" i="6"/>
  <c r="DFB188" i="6"/>
  <c r="DFA188" i="6"/>
  <c r="DEZ188" i="6"/>
  <c r="DEY188" i="6"/>
  <c r="DEX188" i="6"/>
  <c r="DEW188" i="6"/>
  <c r="DEV188" i="6"/>
  <c r="DEU188" i="6"/>
  <c r="DET188" i="6"/>
  <c r="DES188" i="6"/>
  <c r="DER188" i="6"/>
  <c r="DEQ188" i="6"/>
  <c r="DEP188" i="6"/>
  <c r="DEO188" i="6"/>
  <c r="DEN188" i="6"/>
  <c r="DEM188" i="6"/>
  <c r="DEL188" i="6"/>
  <c r="DEK188" i="6"/>
  <c r="DEJ188" i="6"/>
  <c r="DEI188" i="6"/>
  <c r="DEH188" i="6"/>
  <c r="DEG188" i="6"/>
  <c r="DEF188" i="6"/>
  <c r="DEE188" i="6"/>
  <c r="DED188" i="6"/>
  <c r="DEC188" i="6"/>
  <c r="DEB188" i="6"/>
  <c r="DEA188" i="6"/>
  <c r="DDZ188" i="6"/>
  <c r="DDY188" i="6"/>
  <c r="DDX188" i="6"/>
  <c r="DDW188" i="6"/>
  <c r="DDV188" i="6"/>
  <c r="DDU188" i="6"/>
  <c r="DDT188" i="6"/>
  <c r="DDS188" i="6"/>
  <c r="DDR188" i="6"/>
  <c r="DDQ188" i="6"/>
  <c r="DDP188" i="6"/>
  <c r="DDO188" i="6"/>
  <c r="DDN188" i="6"/>
  <c r="DDM188" i="6"/>
  <c r="DDL188" i="6"/>
  <c r="DDK188" i="6"/>
  <c r="DDJ188" i="6"/>
  <c r="DDI188" i="6"/>
  <c r="DDH188" i="6"/>
  <c r="DDG188" i="6"/>
  <c r="DDF188" i="6"/>
  <c r="DDE188" i="6"/>
  <c r="DDD188" i="6"/>
  <c r="DDC188" i="6"/>
  <c r="DDB188" i="6"/>
  <c r="DDA188" i="6"/>
  <c r="DCZ188" i="6"/>
  <c r="DCY188" i="6"/>
  <c r="DCX188" i="6"/>
  <c r="DCW188" i="6"/>
  <c r="DCV188" i="6"/>
  <c r="DCU188" i="6"/>
  <c r="DCT188" i="6"/>
  <c r="DCS188" i="6"/>
  <c r="DCR188" i="6"/>
  <c r="DCQ188" i="6"/>
  <c r="DCP188" i="6"/>
  <c r="DCO188" i="6"/>
  <c r="DCN188" i="6"/>
  <c r="DCM188" i="6"/>
  <c r="DCL188" i="6"/>
  <c r="DCK188" i="6"/>
  <c r="DCJ188" i="6"/>
  <c r="DCI188" i="6"/>
  <c r="DCH188" i="6"/>
  <c r="DCG188" i="6"/>
  <c r="DCF188" i="6"/>
  <c r="DCE188" i="6"/>
  <c r="DCD188" i="6"/>
  <c r="DCC188" i="6"/>
  <c r="DCB188" i="6"/>
  <c r="DCA188" i="6"/>
  <c r="DBZ188" i="6"/>
  <c r="DBY188" i="6"/>
  <c r="DBX188" i="6"/>
  <c r="DBW188" i="6"/>
  <c r="DBV188" i="6"/>
  <c r="DBU188" i="6"/>
  <c r="DBT188" i="6"/>
  <c r="DBS188" i="6"/>
  <c r="DBR188" i="6"/>
  <c r="DBQ188" i="6"/>
  <c r="DBP188" i="6"/>
  <c r="DBO188" i="6"/>
  <c r="DBN188" i="6"/>
  <c r="DBM188" i="6"/>
  <c r="DBL188" i="6"/>
  <c r="DBK188" i="6"/>
  <c r="DBJ188" i="6"/>
  <c r="DBI188" i="6"/>
  <c r="DBH188" i="6"/>
  <c r="DBG188" i="6"/>
  <c r="DBF188" i="6"/>
  <c r="DBE188" i="6"/>
  <c r="DBD188" i="6"/>
  <c r="DBC188" i="6"/>
  <c r="DBB188" i="6"/>
  <c r="DBA188" i="6"/>
  <c r="DAZ188" i="6"/>
  <c r="DAY188" i="6"/>
  <c r="DAX188" i="6"/>
  <c r="DAW188" i="6"/>
  <c r="DAV188" i="6"/>
  <c r="DAU188" i="6"/>
  <c r="DAT188" i="6"/>
  <c r="DAS188" i="6"/>
  <c r="DAR188" i="6"/>
  <c r="DAQ188" i="6"/>
  <c r="DAP188" i="6"/>
  <c r="DAO188" i="6"/>
  <c r="DAN188" i="6"/>
  <c r="DAM188" i="6"/>
  <c r="DAL188" i="6"/>
  <c r="DAK188" i="6"/>
  <c r="DAJ188" i="6"/>
  <c r="DAI188" i="6"/>
  <c r="DAH188" i="6"/>
  <c r="DAG188" i="6"/>
  <c r="DAF188" i="6"/>
  <c r="DAE188" i="6"/>
  <c r="DAD188" i="6"/>
  <c r="DAC188" i="6"/>
  <c r="DAB188" i="6"/>
  <c r="DAA188" i="6"/>
  <c r="CZZ188" i="6"/>
  <c r="CZY188" i="6"/>
  <c r="CZX188" i="6"/>
  <c r="CZW188" i="6"/>
  <c r="CZV188" i="6"/>
  <c r="CZU188" i="6"/>
  <c r="CZT188" i="6"/>
  <c r="CZS188" i="6"/>
  <c r="CZR188" i="6"/>
  <c r="CZQ188" i="6"/>
  <c r="CZP188" i="6"/>
  <c r="CZO188" i="6"/>
  <c r="CZN188" i="6"/>
  <c r="CZM188" i="6"/>
  <c r="CZL188" i="6"/>
  <c r="CZK188" i="6"/>
  <c r="CZJ188" i="6"/>
  <c r="CZI188" i="6"/>
  <c r="CZH188" i="6"/>
  <c r="CZG188" i="6"/>
  <c r="CZF188" i="6"/>
  <c r="CZE188" i="6"/>
  <c r="CZD188" i="6"/>
  <c r="CZC188" i="6"/>
  <c r="CZB188" i="6"/>
  <c r="CZA188" i="6"/>
  <c r="CYZ188" i="6"/>
  <c r="CYY188" i="6"/>
  <c r="CYX188" i="6"/>
  <c r="CYW188" i="6"/>
  <c r="CYV188" i="6"/>
  <c r="CYU188" i="6"/>
  <c r="CYT188" i="6"/>
  <c r="CYS188" i="6"/>
  <c r="CYR188" i="6"/>
  <c r="CYQ188" i="6"/>
  <c r="CYP188" i="6"/>
  <c r="CYO188" i="6"/>
  <c r="CYN188" i="6"/>
  <c r="CYM188" i="6"/>
  <c r="CYL188" i="6"/>
  <c r="CYK188" i="6"/>
  <c r="CYJ188" i="6"/>
  <c r="CYI188" i="6"/>
  <c r="CYH188" i="6"/>
  <c r="CYG188" i="6"/>
  <c r="CYF188" i="6"/>
  <c r="CYE188" i="6"/>
  <c r="CYD188" i="6"/>
  <c r="CYC188" i="6"/>
  <c r="CYB188" i="6"/>
  <c r="CYA188" i="6"/>
  <c r="CXZ188" i="6"/>
  <c r="CXY188" i="6"/>
  <c r="CXX188" i="6"/>
  <c r="CXW188" i="6"/>
  <c r="CXV188" i="6"/>
  <c r="CXU188" i="6"/>
  <c r="CXT188" i="6"/>
  <c r="CXS188" i="6"/>
  <c r="CXR188" i="6"/>
  <c r="CXQ188" i="6"/>
  <c r="CXP188" i="6"/>
  <c r="CXO188" i="6"/>
  <c r="CXN188" i="6"/>
  <c r="CXM188" i="6"/>
  <c r="CXL188" i="6"/>
  <c r="CXK188" i="6"/>
  <c r="CXJ188" i="6"/>
  <c r="CXI188" i="6"/>
  <c r="CXH188" i="6"/>
  <c r="CXG188" i="6"/>
  <c r="CXF188" i="6"/>
  <c r="CXE188" i="6"/>
  <c r="CXD188" i="6"/>
  <c r="CXC188" i="6"/>
  <c r="CXB188" i="6"/>
  <c r="CXA188" i="6"/>
  <c r="CWZ188" i="6"/>
  <c r="CWY188" i="6"/>
  <c r="CWX188" i="6"/>
  <c r="CWW188" i="6"/>
  <c r="CWV188" i="6"/>
  <c r="CWU188" i="6"/>
  <c r="CWT188" i="6"/>
  <c r="CWS188" i="6"/>
  <c r="CWR188" i="6"/>
  <c r="CWQ188" i="6"/>
  <c r="CWP188" i="6"/>
  <c r="CWO188" i="6"/>
  <c r="CWN188" i="6"/>
  <c r="CWM188" i="6"/>
  <c r="CWL188" i="6"/>
  <c r="CWK188" i="6"/>
  <c r="CWJ188" i="6"/>
  <c r="CWI188" i="6"/>
  <c r="CWH188" i="6"/>
  <c r="CWG188" i="6"/>
  <c r="CWF188" i="6"/>
  <c r="CWE188" i="6"/>
  <c r="CWD188" i="6"/>
  <c r="CWC188" i="6"/>
  <c r="CWB188" i="6"/>
  <c r="CWA188" i="6"/>
  <c r="CVZ188" i="6"/>
  <c r="CVY188" i="6"/>
  <c r="CVX188" i="6"/>
  <c r="CVW188" i="6"/>
  <c r="CVV188" i="6"/>
  <c r="CVU188" i="6"/>
  <c r="CVT188" i="6"/>
  <c r="CVS188" i="6"/>
  <c r="CVR188" i="6"/>
  <c r="CVQ188" i="6"/>
  <c r="CVP188" i="6"/>
  <c r="CVO188" i="6"/>
  <c r="CVN188" i="6"/>
  <c r="CVM188" i="6"/>
  <c r="CVL188" i="6"/>
  <c r="CVK188" i="6"/>
  <c r="CVJ188" i="6"/>
  <c r="CVI188" i="6"/>
  <c r="CVH188" i="6"/>
  <c r="CVG188" i="6"/>
  <c r="CVF188" i="6"/>
  <c r="CVE188" i="6"/>
  <c r="CVD188" i="6"/>
  <c r="CVC188" i="6"/>
  <c r="CVB188" i="6"/>
  <c r="CVA188" i="6"/>
  <c r="CUZ188" i="6"/>
  <c r="CUY188" i="6"/>
  <c r="CUX188" i="6"/>
  <c r="CUW188" i="6"/>
  <c r="CUV188" i="6"/>
  <c r="CUU188" i="6"/>
  <c r="CUT188" i="6"/>
  <c r="CUS188" i="6"/>
  <c r="CUR188" i="6"/>
  <c r="CUQ188" i="6"/>
  <c r="CUP188" i="6"/>
  <c r="CUO188" i="6"/>
  <c r="CUN188" i="6"/>
  <c r="CUM188" i="6"/>
  <c r="CUL188" i="6"/>
  <c r="CUK188" i="6"/>
  <c r="CUJ188" i="6"/>
  <c r="CUI188" i="6"/>
  <c r="CUH188" i="6"/>
  <c r="CUG188" i="6"/>
  <c r="CUF188" i="6"/>
  <c r="CUE188" i="6"/>
  <c r="CUD188" i="6"/>
  <c r="CUC188" i="6"/>
  <c r="CUB188" i="6"/>
  <c r="CUA188" i="6"/>
  <c r="CTZ188" i="6"/>
  <c r="CTY188" i="6"/>
  <c r="CTX188" i="6"/>
  <c r="CTW188" i="6"/>
  <c r="CTV188" i="6"/>
  <c r="CTU188" i="6"/>
  <c r="CTT188" i="6"/>
  <c r="CTS188" i="6"/>
  <c r="CTR188" i="6"/>
  <c r="CTQ188" i="6"/>
  <c r="CTP188" i="6"/>
  <c r="CTO188" i="6"/>
  <c r="CTN188" i="6"/>
  <c r="CTM188" i="6"/>
  <c r="CTL188" i="6"/>
  <c r="CTK188" i="6"/>
  <c r="CTJ188" i="6"/>
  <c r="CTI188" i="6"/>
  <c r="CTH188" i="6"/>
  <c r="CTG188" i="6"/>
  <c r="CTF188" i="6"/>
  <c r="CTE188" i="6"/>
  <c r="CTD188" i="6"/>
  <c r="CTC188" i="6"/>
  <c r="CTB188" i="6"/>
  <c r="CTA188" i="6"/>
  <c r="CSZ188" i="6"/>
  <c r="CSY188" i="6"/>
  <c r="CSX188" i="6"/>
  <c r="CSW188" i="6"/>
  <c r="CSV188" i="6"/>
  <c r="CSU188" i="6"/>
  <c r="CST188" i="6"/>
  <c r="CSS188" i="6"/>
  <c r="CSR188" i="6"/>
  <c r="CSQ188" i="6"/>
  <c r="CSP188" i="6"/>
  <c r="CSO188" i="6"/>
  <c r="CSN188" i="6"/>
  <c r="CSM188" i="6"/>
  <c r="CSL188" i="6"/>
  <c r="CSK188" i="6"/>
  <c r="CSJ188" i="6"/>
  <c r="CSI188" i="6"/>
  <c r="CSH188" i="6"/>
  <c r="CSG188" i="6"/>
  <c r="CSF188" i="6"/>
  <c r="CSE188" i="6"/>
  <c r="CSD188" i="6"/>
  <c r="CSC188" i="6"/>
  <c r="CSB188" i="6"/>
  <c r="CSA188" i="6"/>
  <c r="CRZ188" i="6"/>
  <c r="CRY188" i="6"/>
  <c r="CRX188" i="6"/>
  <c r="CRW188" i="6"/>
  <c r="CRV188" i="6"/>
  <c r="CRU188" i="6"/>
  <c r="CRT188" i="6"/>
  <c r="CRS188" i="6"/>
  <c r="CRR188" i="6"/>
  <c r="CRQ188" i="6"/>
  <c r="CRP188" i="6"/>
  <c r="CRO188" i="6"/>
  <c r="CRN188" i="6"/>
  <c r="CRM188" i="6"/>
  <c r="CRL188" i="6"/>
  <c r="CRK188" i="6"/>
  <c r="CRJ188" i="6"/>
  <c r="CRI188" i="6"/>
  <c r="CRH188" i="6"/>
  <c r="CRG188" i="6"/>
  <c r="CRF188" i="6"/>
  <c r="CRE188" i="6"/>
  <c r="CRD188" i="6"/>
  <c r="CRC188" i="6"/>
  <c r="CRB188" i="6"/>
  <c r="CRA188" i="6"/>
  <c r="CQZ188" i="6"/>
  <c r="CQY188" i="6"/>
  <c r="CQX188" i="6"/>
  <c r="CQW188" i="6"/>
  <c r="CQV188" i="6"/>
  <c r="CQU188" i="6"/>
  <c r="CQT188" i="6"/>
  <c r="CQS188" i="6"/>
  <c r="CQR188" i="6"/>
  <c r="CQQ188" i="6"/>
  <c r="CQP188" i="6"/>
  <c r="CQO188" i="6"/>
  <c r="CQN188" i="6"/>
  <c r="CQM188" i="6"/>
  <c r="CQL188" i="6"/>
  <c r="CQK188" i="6"/>
  <c r="CQJ188" i="6"/>
  <c r="CQI188" i="6"/>
  <c r="CQH188" i="6"/>
  <c r="CQG188" i="6"/>
  <c r="CQF188" i="6"/>
  <c r="CQE188" i="6"/>
  <c r="CQD188" i="6"/>
  <c r="CQC188" i="6"/>
  <c r="CQB188" i="6"/>
  <c r="CQA188" i="6"/>
  <c r="CPZ188" i="6"/>
  <c r="CPY188" i="6"/>
  <c r="CPX188" i="6"/>
  <c r="CPW188" i="6"/>
  <c r="CPV188" i="6"/>
  <c r="CPU188" i="6"/>
  <c r="CPT188" i="6"/>
  <c r="CPS188" i="6"/>
  <c r="CPR188" i="6"/>
  <c r="CPQ188" i="6"/>
  <c r="CPP188" i="6"/>
  <c r="CPO188" i="6"/>
  <c r="CPN188" i="6"/>
  <c r="CPM188" i="6"/>
  <c r="CPL188" i="6"/>
  <c r="CPK188" i="6"/>
  <c r="CPJ188" i="6"/>
  <c r="CPI188" i="6"/>
  <c r="CPH188" i="6"/>
  <c r="CPG188" i="6"/>
  <c r="CPF188" i="6"/>
  <c r="CPE188" i="6"/>
  <c r="CPD188" i="6"/>
  <c r="CPC188" i="6"/>
  <c r="CPB188" i="6"/>
  <c r="CPA188" i="6"/>
  <c r="COZ188" i="6"/>
  <c r="COY188" i="6"/>
  <c r="COX188" i="6"/>
  <c r="COW188" i="6"/>
  <c r="COV188" i="6"/>
  <c r="COU188" i="6"/>
  <c r="COT188" i="6"/>
  <c r="COS188" i="6"/>
  <c r="COR188" i="6"/>
  <c r="COQ188" i="6"/>
  <c r="COP188" i="6"/>
  <c r="COO188" i="6"/>
  <c r="CON188" i="6"/>
  <c r="COM188" i="6"/>
  <c r="COL188" i="6"/>
  <c r="COK188" i="6"/>
  <c r="COJ188" i="6"/>
  <c r="COI188" i="6"/>
  <c r="COH188" i="6"/>
  <c r="COG188" i="6"/>
  <c r="COF188" i="6"/>
  <c r="COE188" i="6"/>
  <c r="COD188" i="6"/>
  <c r="COC188" i="6"/>
  <c r="COB188" i="6"/>
  <c r="COA188" i="6"/>
  <c r="CNZ188" i="6"/>
  <c r="CNY188" i="6"/>
  <c r="CNX188" i="6"/>
  <c r="CNW188" i="6"/>
  <c r="CNV188" i="6"/>
  <c r="CNU188" i="6"/>
  <c r="CNT188" i="6"/>
  <c r="CNS188" i="6"/>
  <c r="CNR188" i="6"/>
  <c r="CNQ188" i="6"/>
  <c r="CNP188" i="6"/>
  <c r="CNO188" i="6"/>
  <c r="CNN188" i="6"/>
  <c r="CNM188" i="6"/>
  <c r="CNL188" i="6"/>
  <c r="CNK188" i="6"/>
  <c r="CNJ188" i="6"/>
  <c r="CNI188" i="6"/>
  <c r="CNH188" i="6"/>
  <c r="CNG188" i="6"/>
  <c r="CNF188" i="6"/>
  <c r="CNE188" i="6"/>
  <c r="CND188" i="6"/>
  <c r="CNC188" i="6"/>
  <c r="CNB188" i="6"/>
  <c r="CNA188" i="6"/>
  <c r="CMZ188" i="6"/>
  <c r="CMY188" i="6"/>
  <c r="CMX188" i="6"/>
  <c r="CMW188" i="6"/>
  <c r="CMV188" i="6"/>
  <c r="CMU188" i="6"/>
  <c r="CMT188" i="6"/>
  <c r="CMS188" i="6"/>
  <c r="CMR188" i="6"/>
  <c r="CMQ188" i="6"/>
  <c r="CMP188" i="6"/>
  <c r="CMO188" i="6"/>
  <c r="CMN188" i="6"/>
  <c r="CMM188" i="6"/>
  <c r="CML188" i="6"/>
  <c r="CMK188" i="6"/>
  <c r="CMJ188" i="6"/>
  <c r="CMI188" i="6"/>
  <c r="CMH188" i="6"/>
  <c r="CMG188" i="6"/>
  <c r="CMF188" i="6"/>
  <c r="CME188" i="6"/>
  <c r="CMD188" i="6"/>
  <c r="CMC188" i="6"/>
  <c r="CMB188" i="6"/>
  <c r="CMA188" i="6"/>
  <c r="CLZ188" i="6"/>
  <c r="CLY188" i="6"/>
  <c r="CLX188" i="6"/>
  <c r="CLW188" i="6"/>
  <c r="CLV188" i="6"/>
  <c r="CLU188" i="6"/>
  <c r="CLT188" i="6"/>
  <c r="CLS188" i="6"/>
  <c r="CLR188" i="6"/>
  <c r="CLQ188" i="6"/>
  <c r="CLP188" i="6"/>
  <c r="CLO188" i="6"/>
  <c r="CLN188" i="6"/>
  <c r="CLM188" i="6"/>
  <c r="CLL188" i="6"/>
  <c r="CLK188" i="6"/>
  <c r="CLJ188" i="6"/>
  <c r="CLI188" i="6"/>
  <c r="CLH188" i="6"/>
  <c r="CLG188" i="6"/>
  <c r="CLF188" i="6"/>
  <c r="CLE188" i="6"/>
  <c r="CLD188" i="6"/>
  <c r="CLC188" i="6"/>
  <c r="CLB188" i="6"/>
  <c r="CLA188" i="6"/>
  <c r="CKZ188" i="6"/>
  <c r="CKY188" i="6"/>
  <c r="CKX188" i="6"/>
  <c r="CKW188" i="6"/>
  <c r="CKV188" i="6"/>
  <c r="CKU188" i="6"/>
  <c r="CKT188" i="6"/>
  <c r="CKS188" i="6"/>
  <c r="CKR188" i="6"/>
  <c r="CKQ188" i="6"/>
  <c r="CKP188" i="6"/>
  <c r="CKO188" i="6"/>
  <c r="CKN188" i="6"/>
  <c r="CKM188" i="6"/>
  <c r="CKL188" i="6"/>
  <c r="CKK188" i="6"/>
  <c r="CKJ188" i="6"/>
  <c r="CKI188" i="6"/>
  <c r="CKH188" i="6"/>
  <c r="CKG188" i="6"/>
  <c r="CKF188" i="6"/>
  <c r="CKE188" i="6"/>
  <c r="CKD188" i="6"/>
  <c r="CKC188" i="6"/>
  <c r="CKB188" i="6"/>
  <c r="CKA188" i="6"/>
  <c r="CJZ188" i="6"/>
  <c r="CJY188" i="6"/>
  <c r="CJX188" i="6"/>
  <c r="CJW188" i="6"/>
  <c r="CJV188" i="6"/>
  <c r="CJU188" i="6"/>
  <c r="CJT188" i="6"/>
  <c r="CJS188" i="6"/>
  <c r="CJR188" i="6"/>
  <c r="CJQ188" i="6"/>
  <c r="CJP188" i="6"/>
  <c r="CJO188" i="6"/>
  <c r="CJN188" i="6"/>
  <c r="CJM188" i="6"/>
  <c r="CJL188" i="6"/>
  <c r="CJK188" i="6"/>
  <c r="CJJ188" i="6"/>
  <c r="CJI188" i="6"/>
  <c r="CJH188" i="6"/>
  <c r="CJG188" i="6"/>
  <c r="CJF188" i="6"/>
  <c r="CJE188" i="6"/>
  <c r="CJD188" i="6"/>
  <c r="CJC188" i="6"/>
  <c r="CJB188" i="6"/>
  <c r="CJA188" i="6"/>
  <c r="CIZ188" i="6"/>
  <c r="CIY188" i="6"/>
  <c r="CIX188" i="6"/>
  <c r="CIW188" i="6"/>
  <c r="CIV188" i="6"/>
  <c r="CIU188" i="6"/>
  <c r="CIT188" i="6"/>
  <c r="CIS188" i="6"/>
  <c r="CIR188" i="6"/>
  <c r="CIQ188" i="6"/>
  <c r="CIP188" i="6"/>
  <c r="CIO188" i="6"/>
  <c r="CIN188" i="6"/>
  <c r="CIM188" i="6"/>
  <c r="CIL188" i="6"/>
  <c r="CIK188" i="6"/>
  <c r="CIJ188" i="6"/>
  <c r="CII188" i="6"/>
  <c r="CIH188" i="6"/>
  <c r="CIG188" i="6"/>
  <c r="CIF188" i="6"/>
  <c r="CIE188" i="6"/>
  <c r="CID188" i="6"/>
  <c r="CIC188" i="6"/>
  <c r="CIB188" i="6"/>
  <c r="CIA188" i="6"/>
  <c r="CHZ188" i="6"/>
  <c r="CHY188" i="6"/>
  <c r="CHX188" i="6"/>
  <c r="CHW188" i="6"/>
  <c r="CHV188" i="6"/>
  <c r="CHU188" i="6"/>
  <c r="CHT188" i="6"/>
  <c r="CHS188" i="6"/>
  <c r="CHR188" i="6"/>
  <c r="CHQ188" i="6"/>
  <c r="CHP188" i="6"/>
  <c r="CHO188" i="6"/>
  <c r="CHN188" i="6"/>
  <c r="CHM188" i="6"/>
  <c r="CHL188" i="6"/>
  <c r="CHK188" i="6"/>
  <c r="CHJ188" i="6"/>
  <c r="CHI188" i="6"/>
  <c r="CHH188" i="6"/>
  <c r="CHG188" i="6"/>
  <c r="CHF188" i="6"/>
  <c r="CHE188" i="6"/>
  <c r="CHD188" i="6"/>
  <c r="CHC188" i="6"/>
  <c r="CHB188" i="6"/>
  <c r="CHA188" i="6"/>
  <c r="CGZ188" i="6"/>
  <c r="CGY188" i="6"/>
  <c r="CGX188" i="6"/>
  <c r="CGW188" i="6"/>
  <c r="CGV188" i="6"/>
  <c r="CGU188" i="6"/>
  <c r="CGT188" i="6"/>
  <c r="CGS188" i="6"/>
  <c r="CGR188" i="6"/>
  <c r="CGQ188" i="6"/>
  <c r="CGP188" i="6"/>
  <c r="CGO188" i="6"/>
  <c r="CGN188" i="6"/>
  <c r="CGM188" i="6"/>
  <c r="CGL188" i="6"/>
  <c r="CGK188" i="6"/>
  <c r="CGJ188" i="6"/>
  <c r="CGI188" i="6"/>
  <c r="CGH188" i="6"/>
  <c r="CGG188" i="6"/>
  <c r="CGF188" i="6"/>
  <c r="CGE188" i="6"/>
  <c r="CGD188" i="6"/>
  <c r="CGC188" i="6"/>
  <c r="CGB188" i="6"/>
  <c r="CGA188" i="6"/>
  <c r="CFZ188" i="6"/>
  <c r="CFY188" i="6"/>
  <c r="CFX188" i="6"/>
  <c r="CFW188" i="6"/>
  <c r="CFV188" i="6"/>
  <c r="CFU188" i="6"/>
  <c r="CFT188" i="6"/>
  <c r="CFS188" i="6"/>
  <c r="CFR188" i="6"/>
  <c r="CFQ188" i="6"/>
  <c r="CFP188" i="6"/>
  <c r="CFO188" i="6"/>
  <c r="CFN188" i="6"/>
  <c r="CFM188" i="6"/>
  <c r="CFL188" i="6"/>
  <c r="CFK188" i="6"/>
  <c r="CFJ188" i="6"/>
  <c r="CFI188" i="6"/>
  <c r="CFH188" i="6"/>
  <c r="CFG188" i="6"/>
  <c r="CFF188" i="6"/>
  <c r="CFE188" i="6"/>
  <c r="CFD188" i="6"/>
  <c r="CFC188" i="6"/>
  <c r="CFB188" i="6"/>
  <c r="CFA188" i="6"/>
  <c r="CEZ188" i="6"/>
  <c r="CEY188" i="6"/>
  <c r="CEX188" i="6"/>
  <c r="CEW188" i="6"/>
  <c r="CEV188" i="6"/>
  <c r="CEU188" i="6"/>
  <c r="CET188" i="6"/>
  <c r="CES188" i="6"/>
  <c r="CER188" i="6"/>
  <c r="CEQ188" i="6"/>
  <c r="CEP188" i="6"/>
  <c r="CEO188" i="6"/>
  <c r="CEN188" i="6"/>
  <c r="CEM188" i="6"/>
  <c r="CEL188" i="6"/>
  <c r="CEK188" i="6"/>
  <c r="CEJ188" i="6"/>
  <c r="CEI188" i="6"/>
  <c r="CEH188" i="6"/>
  <c r="CEG188" i="6"/>
  <c r="CEF188" i="6"/>
  <c r="CEE188" i="6"/>
  <c r="CED188" i="6"/>
  <c r="CEC188" i="6"/>
  <c r="CEB188" i="6"/>
  <c r="CEA188" i="6"/>
  <c r="CDZ188" i="6"/>
  <c r="CDY188" i="6"/>
  <c r="CDX188" i="6"/>
  <c r="CDW188" i="6"/>
  <c r="CDV188" i="6"/>
  <c r="CDU188" i="6"/>
  <c r="CDT188" i="6"/>
  <c r="CDS188" i="6"/>
  <c r="CDR188" i="6"/>
  <c r="CDQ188" i="6"/>
  <c r="CDP188" i="6"/>
  <c r="CDO188" i="6"/>
  <c r="CDN188" i="6"/>
  <c r="CDM188" i="6"/>
  <c r="CDL188" i="6"/>
  <c r="CDK188" i="6"/>
  <c r="CDJ188" i="6"/>
  <c r="CDI188" i="6"/>
  <c r="CDH188" i="6"/>
  <c r="CDG188" i="6"/>
  <c r="CDF188" i="6"/>
  <c r="CDE188" i="6"/>
  <c r="CDD188" i="6"/>
  <c r="CDC188" i="6"/>
  <c r="CDB188" i="6"/>
  <c r="CDA188" i="6"/>
  <c r="CCZ188" i="6"/>
  <c r="CCY188" i="6"/>
  <c r="CCX188" i="6"/>
  <c r="CCW188" i="6"/>
  <c r="CCV188" i="6"/>
  <c r="CCU188" i="6"/>
  <c r="CCT188" i="6"/>
  <c r="CCS188" i="6"/>
  <c r="CCR188" i="6"/>
  <c r="CCQ188" i="6"/>
  <c r="CCP188" i="6"/>
  <c r="CCO188" i="6"/>
  <c r="CCN188" i="6"/>
  <c r="CCM188" i="6"/>
  <c r="CCL188" i="6"/>
  <c r="CCK188" i="6"/>
  <c r="CCJ188" i="6"/>
  <c r="CCI188" i="6"/>
  <c r="CCH188" i="6"/>
  <c r="CCG188" i="6"/>
  <c r="CCF188" i="6"/>
  <c r="CCE188" i="6"/>
  <c r="CCD188" i="6"/>
  <c r="CCC188" i="6"/>
  <c r="CCB188" i="6"/>
  <c r="CCA188" i="6"/>
  <c r="CBZ188" i="6"/>
  <c r="CBY188" i="6"/>
  <c r="CBX188" i="6"/>
  <c r="CBW188" i="6"/>
  <c r="CBV188" i="6"/>
  <c r="CBU188" i="6"/>
  <c r="CBT188" i="6"/>
  <c r="CBS188" i="6"/>
  <c r="CBR188" i="6"/>
  <c r="CBQ188" i="6"/>
  <c r="CBP188" i="6"/>
  <c r="CBO188" i="6"/>
  <c r="CBN188" i="6"/>
  <c r="CBM188" i="6"/>
  <c r="CBL188" i="6"/>
  <c r="CBK188" i="6"/>
  <c r="CBJ188" i="6"/>
  <c r="CBI188" i="6"/>
  <c r="CBH188" i="6"/>
  <c r="CBG188" i="6"/>
  <c r="CBF188" i="6"/>
  <c r="CBE188" i="6"/>
  <c r="CBD188" i="6"/>
  <c r="CBC188" i="6"/>
  <c r="CBB188" i="6"/>
  <c r="CBA188" i="6"/>
  <c r="CAZ188" i="6"/>
  <c r="CAY188" i="6"/>
  <c r="CAX188" i="6"/>
  <c r="CAW188" i="6"/>
  <c r="CAV188" i="6"/>
  <c r="CAU188" i="6"/>
  <c r="CAT188" i="6"/>
  <c r="CAS188" i="6"/>
  <c r="CAR188" i="6"/>
  <c r="CAQ188" i="6"/>
  <c r="CAP188" i="6"/>
  <c r="CAO188" i="6"/>
  <c r="CAN188" i="6"/>
  <c r="CAM188" i="6"/>
  <c r="CAL188" i="6"/>
  <c r="CAK188" i="6"/>
  <c r="CAJ188" i="6"/>
  <c r="CAI188" i="6"/>
  <c r="CAH188" i="6"/>
  <c r="CAG188" i="6"/>
  <c r="CAF188" i="6"/>
  <c r="CAE188" i="6"/>
  <c r="CAD188" i="6"/>
  <c r="CAC188" i="6"/>
  <c r="CAB188" i="6"/>
  <c r="CAA188" i="6"/>
  <c r="BZZ188" i="6"/>
  <c r="BZY188" i="6"/>
  <c r="BZX188" i="6"/>
  <c r="BZW188" i="6"/>
  <c r="BZV188" i="6"/>
  <c r="BZU188" i="6"/>
  <c r="BZT188" i="6"/>
  <c r="BZS188" i="6"/>
  <c r="BZR188" i="6"/>
  <c r="BZQ188" i="6"/>
  <c r="BZP188" i="6"/>
  <c r="BZO188" i="6"/>
  <c r="BZN188" i="6"/>
  <c r="BZM188" i="6"/>
  <c r="BZL188" i="6"/>
  <c r="BZK188" i="6"/>
  <c r="BZJ188" i="6"/>
  <c r="BZI188" i="6"/>
  <c r="BZH188" i="6"/>
  <c r="BZG188" i="6"/>
  <c r="BZF188" i="6"/>
  <c r="BZE188" i="6"/>
  <c r="BZD188" i="6"/>
  <c r="BZC188" i="6"/>
  <c r="BZB188" i="6"/>
  <c r="BZA188" i="6"/>
  <c r="BYZ188" i="6"/>
  <c r="BYY188" i="6"/>
  <c r="BYX188" i="6"/>
  <c r="BYW188" i="6"/>
  <c r="BYV188" i="6"/>
  <c r="BYU188" i="6"/>
  <c r="BYT188" i="6"/>
  <c r="BYS188" i="6"/>
  <c r="BYR188" i="6"/>
  <c r="BYQ188" i="6"/>
  <c r="BYP188" i="6"/>
  <c r="BYO188" i="6"/>
  <c r="BYN188" i="6"/>
  <c r="BYM188" i="6"/>
  <c r="BYL188" i="6"/>
  <c r="BYK188" i="6"/>
  <c r="BYJ188" i="6"/>
  <c r="BYI188" i="6"/>
  <c r="BYH188" i="6"/>
  <c r="BYG188" i="6"/>
  <c r="BYF188" i="6"/>
  <c r="BYE188" i="6"/>
  <c r="BYD188" i="6"/>
  <c r="BYC188" i="6"/>
  <c r="BYB188" i="6"/>
  <c r="BYA188" i="6"/>
  <c r="BXZ188" i="6"/>
  <c r="BXY188" i="6"/>
  <c r="BXX188" i="6"/>
  <c r="BXW188" i="6"/>
  <c r="BXV188" i="6"/>
  <c r="BXU188" i="6"/>
  <c r="BXT188" i="6"/>
  <c r="BXS188" i="6"/>
  <c r="BXR188" i="6"/>
  <c r="BXQ188" i="6"/>
  <c r="BXP188" i="6"/>
  <c r="BXO188" i="6"/>
  <c r="BXN188" i="6"/>
  <c r="BXM188" i="6"/>
  <c r="BXL188" i="6"/>
  <c r="BXK188" i="6"/>
  <c r="BXJ188" i="6"/>
  <c r="BXI188" i="6"/>
  <c r="BXH188" i="6"/>
  <c r="BXG188" i="6"/>
  <c r="BXF188" i="6"/>
  <c r="BXE188" i="6"/>
  <c r="BXD188" i="6"/>
  <c r="BXC188" i="6"/>
  <c r="BXB188" i="6"/>
  <c r="BXA188" i="6"/>
  <c r="BWZ188" i="6"/>
  <c r="BWY188" i="6"/>
  <c r="BWX188" i="6"/>
  <c r="BWW188" i="6"/>
  <c r="BWV188" i="6"/>
  <c r="BWU188" i="6"/>
  <c r="BWT188" i="6"/>
  <c r="BWS188" i="6"/>
  <c r="BWR188" i="6"/>
  <c r="BWQ188" i="6"/>
  <c r="BWP188" i="6"/>
  <c r="BWO188" i="6"/>
  <c r="BWN188" i="6"/>
  <c r="BWM188" i="6"/>
  <c r="BWL188" i="6"/>
  <c r="BWK188" i="6"/>
  <c r="BWJ188" i="6"/>
  <c r="BWI188" i="6"/>
  <c r="BWH188" i="6"/>
  <c r="BWG188" i="6"/>
  <c r="BWF188" i="6"/>
  <c r="BWE188" i="6"/>
  <c r="BWD188" i="6"/>
  <c r="BWC188" i="6"/>
  <c r="BWB188" i="6"/>
  <c r="BWA188" i="6"/>
  <c r="BVZ188" i="6"/>
  <c r="BVY188" i="6"/>
  <c r="BVX188" i="6"/>
  <c r="BVW188" i="6"/>
  <c r="BVV188" i="6"/>
  <c r="BVU188" i="6"/>
  <c r="BVT188" i="6"/>
  <c r="BVS188" i="6"/>
  <c r="BVR188" i="6"/>
  <c r="BVQ188" i="6"/>
  <c r="BVP188" i="6"/>
  <c r="BVO188" i="6"/>
  <c r="BVN188" i="6"/>
  <c r="BVM188" i="6"/>
  <c r="BVL188" i="6"/>
  <c r="BVK188" i="6"/>
  <c r="BVJ188" i="6"/>
  <c r="BVI188" i="6"/>
  <c r="BVH188" i="6"/>
  <c r="BVG188" i="6"/>
  <c r="BVF188" i="6"/>
  <c r="BVE188" i="6"/>
  <c r="BVD188" i="6"/>
  <c r="BVC188" i="6"/>
  <c r="BVB188" i="6"/>
  <c r="BVA188" i="6"/>
  <c r="BUZ188" i="6"/>
  <c r="BUY188" i="6"/>
  <c r="BUX188" i="6"/>
  <c r="BUW188" i="6"/>
  <c r="BUV188" i="6"/>
  <c r="BUU188" i="6"/>
  <c r="BUT188" i="6"/>
  <c r="BUS188" i="6"/>
  <c r="BUR188" i="6"/>
  <c r="BUQ188" i="6"/>
  <c r="BUP188" i="6"/>
  <c r="BUO188" i="6"/>
  <c r="BUN188" i="6"/>
  <c r="BUM188" i="6"/>
  <c r="BUL188" i="6"/>
  <c r="BUK188" i="6"/>
  <c r="BUJ188" i="6"/>
  <c r="BUI188" i="6"/>
  <c r="BUH188" i="6"/>
  <c r="BUG188" i="6"/>
  <c r="BUF188" i="6"/>
  <c r="BUE188" i="6"/>
  <c r="BUD188" i="6"/>
  <c r="BUC188" i="6"/>
  <c r="BUB188" i="6"/>
  <c r="BUA188" i="6"/>
  <c r="BTZ188" i="6"/>
  <c r="BTY188" i="6"/>
  <c r="BTX188" i="6"/>
  <c r="BTW188" i="6"/>
  <c r="BTV188" i="6"/>
  <c r="BTU188" i="6"/>
  <c r="BTT188" i="6"/>
  <c r="BTS188" i="6"/>
  <c r="BTR188" i="6"/>
  <c r="BTQ188" i="6"/>
  <c r="BTP188" i="6"/>
  <c r="BTO188" i="6"/>
  <c r="BTN188" i="6"/>
  <c r="BTM188" i="6"/>
  <c r="BTL188" i="6"/>
  <c r="BTK188" i="6"/>
  <c r="BTJ188" i="6"/>
  <c r="BTI188" i="6"/>
  <c r="BTH188" i="6"/>
  <c r="BTG188" i="6"/>
  <c r="BTF188" i="6"/>
  <c r="BTE188" i="6"/>
  <c r="BTD188" i="6"/>
  <c r="BTC188" i="6"/>
  <c r="BTB188" i="6"/>
  <c r="BTA188" i="6"/>
  <c r="BSZ188" i="6"/>
  <c r="BSY188" i="6"/>
  <c r="BSX188" i="6"/>
  <c r="BSW188" i="6"/>
  <c r="BSV188" i="6"/>
  <c r="BSU188" i="6"/>
  <c r="BST188" i="6"/>
  <c r="BSS188" i="6"/>
  <c r="BSR188" i="6"/>
  <c r="BSQ188" i="6"/>
  <c r="BSP188" i="6"/>
  <c r="BSO188" i="6"/>
  <c r="BSN188" i="6"/>
  <c r="BSM188" i="6"/>
  <c r="BSL188" i="6"/>
  <c r="BSK188" i="6"/>
  <c r="BSJ188" i="6"/>
  <c r="BSI188" i="6"/>
  <c r="BSH188" i="6"/>
  <c r="BSG188" i="6"/>
  <c r="BSF188" i="6"/>
  <c r="BSE188" i="6"/>
  <c r="BSD188" i="6"/>
  <c r="BSC188" i="6"/>
  <c r="BSB188" i="6"/>
  <c r="BSA188" i="6"/>
  <c r="BRZ188" i="6"/>
  <c r="BRY188" i="6"/>
  <c r="BRX188" i="6"/>
  <c r="BRW188" i="6"/>
  <c r="BRV188" i="6"/>
  <c r="BRU188" i="6"/>
  <c r="BRT188" i="6"/>
  <c r="BRS188" i="6"/>
  <c r="BRR188" i="6"/>
  <c r="BRQ188" i="6"/>
  <c r="BRP188" i="6"/>
  <c r="BRO188" i="6"/>
  <c r="BRN188" i="6"/>
  <c r="BRM188" i="6"/>
  <c r="BRL188" i="6"/>
  <c r="BRK188" i="6"/>
  <c r="BRJ188" i="6"/>
  <c r="BRI188" i="6"/>
  <c r="BRH188" i="6"/>
  <c r="BRG188" i="6"/>
  <c r="BRF188" i="6"/>
  <c r="BRE188" i="6"/>
  <c r="BRD188" i="6"/>
  <c r="BRC188" i="6"/>
  <c r="BRB188" i="6"/>
  <c r="BRA188" i="6"/>
  <c r="BQZ188" i="6"/>
  <c r="BQY188" i="6"/>
  <c r="BQX188" i="6"/>
  <c r="BQW188" i="6"/>
  <c r="BQV188" i="6"/>
  <c r="BQU188" i="6"/>
  <c r="BQT188" i="6"/>
  <c r="BQS188" i="6"/>
  <c r="BQR188" i="6"/>
  <c r="BQQ188" i="6"/>
  <c r="BQP188" i="6"/>
  <c r="BQO188" i="6"/>
  <c r="BQN188" i="6"/>
  <c r="BQM188" i="6"/>
  <c r="BQL188" i="6"/>
  <c r="BQK188" i="6"/>
  <c r="BQJ188" i="6"/>
  <c r="BQI188" i="6"/>
  <c r="BQH188" i="6"/>
  <c r="BQG188" i="6"/>
  <c r="BQF188" i="6"/>
  <c r="BQE188" i="6"/>
  <c r="BQD188" i="6"/>
  <c r="BQC188" i="6"/>
  <c r="BQB188" i="6"/>
  <c r="BQA188" i="6"/>
  <c r="BPZ188" i="6"/>
  <c r="BPY188" i="6"/>
  <c r="BPX188" i="6"/>
  <c r="BPW188" i="6"/>
  <c r="BPV188" i="6"/>
  <c r="BPU188" i="6"/>
  <c r="BPT188" i="6"/>
  <c r="BPS188" i="6"/>
  <c r="BPR188" i="6"/>
  <c r="BPQ188" i="6"/>
  <c r="BPP188" i="6"/>
  <c r="BPO188" i="6"/>
  <c r="BPN188" i="6"/>
  <c r="BPM188" i="6"/>
  <c r="BPL188" i="6"/>
  <c r="BPK188" i="6"/>
  <c r="BPJ188" i="6"/>
  <c r="BPI188" i="6"/>
  <c r="BPH188" i="6"/>
  <c r="BPG188" i="6"/>
  <c r="BPF188" i="6"/>
  <c r="BPE188" i="6"/>
  <c r="BPD188" i="6"/>
  <c r="BPC188" i="6"/>
  <c r="BPB188" i="6"/>
  <c r="BPA188" i="6"/>
  <c r="BOZ188" i="6"/>
  <c r="BOY188" i="6"/>
  <c r="BOX188" i="6"/>
  <c r="BOW188" i="6"/>
  <c r="BOV188" i="6"/>
  <c r="BOU188" i="6"/>
  <c r="BOT188" i="6"/>
  <c r="BOS188" i="6"/>
  <c r="BOR188" i="6"/>
  <c r="BOQ188" i="6"/>
  <c r="BOP188" i="6"/>
  <c r="BOO188" i="6"/>
  <c r="BON188" i="6"/>
  <c r="BOM188" i="6"/>
  <c r="BOL188" i="6"/>
  <c r="BOK188" i="6"/>
  <c r="BOJ188" i="6"/>
  <c r="BOI188" i="6"/>
  <c r="BOH188" i="6"/>
  <c r="BOG188" i="6"/>
  <c r="BOF188" i="6"/>
  <c r="BOE188" i="6"/>
  <c r="BOD188" i="6"/>
  <c r="BOC188" i="6"/>
  <c r="BOB188" i="6"/>
  <c r="BOA188" i="6"/>
  <c r="BNZ188" i="6"/>
  <c r="BNY188" i="6"/>
  <c r="BNX188" i="6"/>
  <c r="BNW188" i="6"/>
  <c r="BNV188" i="6"/>
  <c r="BNU188" i="6"/>
  <c r="BNT188" i="6"/>
  <c r="BNS188" i="6"/>
  <c r="BNR188" i="6"/>
  <c r="BNQ188" i="6"/>
  <c r="BNP188" i="6"/>
  <c r="BNO188" i="6"/>
  <c r="BNN188" i="6"/>
  <c r="BNM188" i="6"/>
  <c r="BNL188" i="6"/>
  <c r="BNK188" i="6"/>
  <c r="BNJ188" i="6"/>
  <c r="BNI188" i="6"/>
  <c r="BNH188" i="6"/>
  <c r="BNG188" i="6"/>
  <c r="BNF188" i="6"/>
  <c r="BNE188" i="6"/>
  <c r="BND188" i="6"/>
  <c r="BNC188" i="6"/>
  <c r="BNB188" i="6"/>
  <c r="BNA188" i="6"/>
  <c r="BMZ188" i="6"/>
  <c r="BMY188" i="6"/>
  <c r="BMX188" i="6"/>
  <c r="BMW188" i="6"/>
  <c r="BMV188" i="6"/>
  <c r="BMU188" i="6"/>
  <c r="BMT188" i="6"/>
  <c r="BMS188" i="6"/>
  <c r="BMR188" i="6"/>
  <c r="BMQ188" i="6"/>
  <c r="BMP188" i="6"/>
  <c r="BMO188" i="6"/>
  <c r="BMN188" i="6"/>
  <c r="BMM188" i="6"/>
  <c r="BML188" i="6"/>
  <c r="BMK188" i="6"/>
  <c r="BMJ188" i="6"/>
  <c r="BMI188" i="6"/>
  <c r="BMH188" i="6"/>
  <c r="BMG188" i="6"/>
  <c r="BMF188" i="6"/>
  <c r="BME188" i="6"/>
  <c r="BMD188" i="6"/>
  <c r="BMC188" i="6"/>
  <c r="BMB188" i="6"/>
  <c r="BMA188" i="6"/>
  <c r="BLZ188" i="6"/>
  <c r="BLY188" i="6"/>
  <c r="BLX188" i="6"/>
  <c r="BLW188" i="6"/>
  <c r="BLV188" i="6"/>
  <c r="BLU188" i="6"/>
  <c r="BLT188" i="6"/>
  <c r="BLS188" i="6"/>
  <c r="BLR188" i="6"/>
  <c r="BLQ188" i="6"/>
  <c r="BLP188" i="6"/>
  <c r="BLO188" i="6"/>
  <c r="BLN188" i="6"/>
  <c r="BLM188" i="6"/>
  <c r="BLL188" i="6"/>
  <c r="BLK188" i="6"/>
  <c r="BLJ188" i="6"/>
  <c r="BLI188" i="6"/>
  <c r="BLH188" i="6"/>
  <c r="BLG188" i="6"/>
  <c r="BLF188" i="6"/>
  <c r="BLE188" i="6"/>
  <c r="BLD188" i="6"/>
  <c r="BLC188" i="6"/>
  <c r="BLB188" i="6"/>
  <c r="BLA188" i="6"/>
  <c r="BKZ188" i="6"/>
  <c r="BKY188" i="6"/>
  <c r="BKX188" i="6"/>
  <c r="BKW188" i="6"/>
  <c r="BKV188" i="6"/>
  <c r="BKU188" i="6"/>
  <c r="BKT188" i="6"/>
  <c r="BKS188" i="6"/>
  <c r="BKR188" i="6"/>
  <c r="BKQ188" i="6"/>
  <c r="BKP188" i="6"/>
  <c r="BKO188" i="6"/>
  <c r="BKN188" i="6"/>
  <c r="BKM188" i="6"/>
  <c r="BKL188" i="6"/>
  <c r="BKK188" i="6"/>
  <c r="BKJ188" i="6"/>
  <c r="BKI188" i="6"/>
  <c r="BKH188" i="6"/>
  <c r="BKG188" i="6"/>
  <c r="BKF188" i="6"/>
  <c r="BKE188" i="6"/>
  <c r="BKD188" i="6"/>
  <c r="BKC188" i="6"/>
  <c r="BKB188" i="6"/>
  <c r="BKA188" i="6"/>
  <c r="BJZ188" i="6"/>
  <c r="BJY188" i="6"/>
  <c r="BJX188" i="6"/>
  <c r="BJW188" i="6"/>
  <c r="BJV188" i="6"/>
  <c r="BJU188" i="6"/>
  <c r="BJT188" i="6"/>
  <c r="BJS188" i="6"/>
  <c r="BJR188" i="6"/>
  <c r="BJQ188" i="6"/>
  <c r="BJP188" i="6"/>
  <c r="BJO188" i="6"/>
  <c r="BJN188" i="6"/>
  <c r="BJM188" i="6"/>
  <c r="BJL188" i="6"/>
  <c r="BJK188" i="6"/>
  <c r="BJJ188" i="6"/>
  <c r="BJI188" i="6"/>
  <c r="BJH188" i="6"/>
  <c r="BJG188" i="6"/>
  <c r="BJF188" i="6"/>
  <c r="BJE188" i="6"/>
  <c r="BJD188" i="6"/>
  <c r="BJC188" i="6"/>
  <c r="BJB188" i="6"/>
  <c r="BJA188" i="6"/>
  <c r="BIZ188" i="6"/>
  <c r="BIY188" i="6"/>
  <c r="BIX188" i="6"/>
  <c r="BIW188" i="6"/>
  <c r="BIV188" i="6"/>
  <c r="BIU188" i="6"/>
  <c r="BIT188" i="6"/>
  <c r="BIS188" i="6"/>
  <c r="BIR188" i="6"/>
  <c r="BIQ188" i="6"/>
  <c r="BIP188" i="6"/>
  <c r="BIO188" i="6"/>
  <c r="BIN188" i="6"/>
  <c r="BIM188" i="6"/>
  <c r="BIL188" i="6"/>
  <c r="BIK188" i="6"/>
  <c r="BIJ188" i="6"/>
  <c r="BII188" i="6"/>
  <c r="BIH188" i="6"/>
  <c r="BIG188" i="6"/>
  <c r="BIF188" i="6"/>
  <c r="BIE188" i="6"/>
  <c r="BID188" i="6"/>
  <c r="BIC188" i="6"/>
  <c r="BIB188" i="6"/>
  <c r="BIA188" i="6"/>
  <c r="BHZ188" i="6"/>
  <c r="BHY188" i="6"/>
  <c r="BHX188" i="6"/>
  <c r="BHW188" i="6"/>
  <c r="BHV188" i="6"/>
  <c r="BHU188" i="6"/>
  <c r="BHT188" i="6"/>
  <c r="BHS188" i="6"/>
  <c r="BHR188" i="6"/>
  <c r="BHQ188" i="6"/>
  <c r="BHP188" i="6"/>
  <c r="BHO188" i="6"/>
  <c r="BHN188" i="6"/>
  <c r="BHM188" i="6"/>
  <c r="BHL188" i="6"/>
  <c r="BHK188" i="6"/>
  <c r="BHJ188" i="6"/>
  <c r="BHI188" i="6"/>
  <c r="BHH188" i="6"/>
  <c r="BHG188" i="6"/>
  <c r="BHF188" i="6"/>
  <c r="BHE188" i="6"/>
  <c r="BHD188" i="6"/>
  <c r="BHC188" i="6"/>
  <c r="BHB188" i="6"/>
  <c r="BHA188" i="6"/>
  <c r="BGZ188" i="6"/>
  <c r="BGY188" i="6"/>
  <c r="BGX188" i="6"/>
  <c r="BGW188" i="6"/>
  <c r="BGV188" i="6"/>
  <c r="BGU188" i="6"/>
  <c r="BGT188" i="6"/>
  <c r="BGS188" i="6"/>
  <c r="BGR188" i="6"/>
  <c r="BGQ188" i="6"/>
  <c r="BGP188" i="6"/>
  <c r="BGO188" i="6"/>
  <c r="BGN188" i="6"/>
  <c r="BGM188" i="6"/>
  <c r="BGL188" i="6"/>
  <c r="BGK188" i="6"/>
  <c r="BGJ188" i="6"/>
  <c r="BGI188" i="6"/>
  <c r="BGH188" i="6"/>
  <c r="BGG188" i="6"/>
  <c r="BGF188" i="6"/>
  <c r="BGE188" i="6"/>
  <c r="BGD188" i="6"/>
  <c r="BGC188" i="6"/>
  <c r="BGB188" i="6"/>
  <c r="BGA188" i="6"/>
  <c r="BFZ188" i="6"/>
  <c r="BFY188" i="6"/>
  <c r="BFX188" i="6"/>
  <c r="BFW188" i="6"/>
  <c r="BFV188" i="6"/>
  <c r="BFU188" i="6"/>
  <c r="BFT188" i="6"/>
  <c r="BFS188" i="6"/>
  <c r="BFR188" i="6"/>
  <c r="BFQ188" i="6"/>
  <c r="BFP188" i="6"/>
  <c r="BFO188" i="6"/>
  <c r="BFN188" i="6"/>
  <c r="BFM188" i="6"/>
  <c r="BFL188" i="6"/>
  <c r="BFK188" i="6"/>
  <c r="BFJ188" i="6"/>
  <c r="BFI188" i="6"/>
  <c r="BFH188" i="6"/>
  <c r="BFG188" i="6"/>
  <c r="BFF188" i="6"/>
  <c r="BFE188" i="6"/>
  <c r="BFD188" i="6"/>
  <c r="BFC188" i="6"/>
  <c r="BFB188" i="6"/>
  <c r="BFA188" i="6"/>
  <c r="BEZ188" i="6"/>
  <c r="BEY188" i="6"/>
  <c r="BEX188" i="6"/>
  <c r="BEW188" i="6"/>
  <c r="BEV188" i="6"/>
  <c r="BEU188" i="6"/>
  <c r="BET188" i="6"/>
  <c r="BES188" i="6"/>
  <c r="BER188" i="6"/>
  <c r="BEQ188" i="6"/>
  <c r="BEP188" i="6"/>
  <c r="BEO188" i="6"/>
  <c r="BEN188" i="6"/>
  <c r="BEM188" i="6"/>
  <c r="BEL188" i="6"/>
  <c r="BEK188" i="6"/>
  <c r="BEJ188" i="6"/>
  <c r="BEI188" i="6"/>
  <c r="BEH188" i="6"/>
  <c r="BEG188" i="6"/>
  <c r="BEF188" i="6"/>
  <c r="BEE188" i="6"/>
  <c r="BED188" i="6"/>
  <c r="BEC188" i="6"/>
  <c r="BEB188" i="6"/>
  <c r="BEA188" i="6"/>
  <c r="BDZ188" i="6"/>
  <c r="BDY188" i="6"/>
  <c r="BDX188" i="6"/>
  <c r="BDW188" i="6"/>
  <c r="BDV188" i="6"/>
  <c r="BDU188" i="6"/>
  <c r="BDT188" i="6"/>
  <c r="BDS188" i="6"/>
  <c r="BDR188" i="6"/>
  <c r="BDQ188" i="6"/>
  <c r="BDP188" i="6"/>
  <c r="BDO188" i="6"/>
  <c r="BDN188" i="6"/>
  <c r="BDM188" i="6"/>
  <c r="BDL188" i="6"/>
  <c r="BDK188" i="6"/>
  <c r="BDJ188" i="6"/>
  <c r="BDI188" i="6"/>
  <c r="BDH188" i="6"/>
  <c r="BDG188" i="6"/>
  <c r="BDF188" i="6"/>
  <c r="BDE188" i="6"/>
  <c r="BDD188" i="6"/>
  <c r="BDC188" i="6"/>
  <c r="BDB188" i="6"/>
  <c r="BDA188" i="6"/>
  <c r="BCZ188" i="6"/>
  <c r="BCY188" i="6"/>
  <c r="BCX188" i="6"/>
  <c r="BCW188" i="6"/>
  <c r="BCV188" i="6"/>
  <c r="BCU188" i="6"/>
  <c r="BCT188" i="6"/>
  <c r="BCS188" i="6"/>
  <c r="BCR188" i="6"/>
  <c r="BCQ188" i="6"/>
  <c r="BCP188" i="6"/>
  <c r="BCO188" i="6"/>
  <c r="BCN188" i="6"/>
  <c r="BCM188" i="6"/>
  <c r="BCL188" i="6"/>
  <c r="BCK188" i="6"/>
  <c r="BCJ188" i="6"/>
  <c r="BCI188" i="6"/>
  <c r="BCH188" i="6"/>
  <c r="BCG188" i="6"/>
  <c r="BCF188" i="6"/>
  <c r="BCE188" i="6"/>
  <c r="BCD188" i="6"/>
  <c r="BCC188" i="6"/>
  <c r="BCB188" i="6"/>
  <c r="BCA188" i="6"/>
  <c r="BBZ188" i="6"/>
  <c r="BBY188" i="6"/>
  <c r="BBX188" i="6"/>
  <c r="BBW188" i="6"/>
  <c r="BBV188" i="6"/>
  <c r="BBU188" i="6"/>
  <c r="BBT188" i="6"/>
  <c r="BBS188" i="6"/>
  <c r="BBR188" i="6"/>
  <c r="BBQ188" i="6"/>
  <c r="BBP188" i="6"/>
  <c r="BBO188" i="6"/>
  <c r="BBN188" i="6"/>
  <c r="BBM188" i="6"/>
  <c r="BBL188" i="6"/>
  <c r="BBK188" i="6"/>
  <c r="BBJ188" i="6"/>
  <c r="BBI188" i="6"/>
  <c r="BBH188" i="6"/>
  <c r="BBG188" i="6"/>
  <c r="BBF188" i="6"/>
  <c r="BBE188" i="6"/>
  <c r="BBD188" i="6"/>
  <c r="BBC188" i="6"/>
  <c r="BBB188" i="6"/>
  <c r="BBA188" i="6"/>
  <c r="BAZ188" i="6"/>
  <c r="BAY188" i="6"/>
  <c r="BAX188" i="6"/>
  <c r="BAW188" i="6"/>
  <c r="BAV188" i="6"/>
  <c r="BAU188" i="6"/>
  <c r="BAT188" i="6"/>
  <c r="BAS188" i="6"/>
  <c r="BAR188" i="6"/>
  <c r="BAQ188" i="6"/>
  <c r="BAP188" i="6"/>
  <c r="BAO188" i="6"/>
  <c r="BAN188" i="6"/>
  <c r="BAM188" i="6"/>
  <c r="BAL188" i="6"/>
  <c r="BAK188" i="6"/>
  <c r="BAJ188" i="6"/>
  <c r="BAI188" i="6"/>
  <c r="BAH188" i="6"/>
  <c r="BAG188" i="6"/>
  <c r="BAF188" i="6"/>
  <c r="BAE188" i="6"/>
  <c r="BAD188" i="6"/>
  <c r="BAC188" i="6"/>
  <c r="BAB188" i="6"/>
  <c r="BAA188" i="6"/>
  <c r="AZZ188" i="6"/>
  <c r="AZY188" i="6"/>
  <c r="AZX188" i="6"/>
  <c r="AZW188" i="6"/>
  <c r="AZV188" i="6"/>
  <c r="AZU188" i="6"/>
  <c r="AZT188" i="6"/>
  <c r="AZS188" i="6"/>
  <c r="AZR188" i="6"/>
  <c r="AZQ188" i="6"/>
  <c r="AZP188" i="6"/>
  <c r="AZO188" i="6"/>
  <c r="AZN188" i="6"/>
  <c r="AZM188" i="6"/>
  <c r="AZL188" i="6"/>
  <c r="AZK188" i="6"/>
  <c r="AZJ188" i="6"/>
  <c r="AZI188" i="6"/>
  <c r="AZH188" i="6"/>
  <c r="AZG188" i="6"/>
  <c r="AZF188" i="6"/>
  <c r="AZE188" i="6"/>
  <c r="AZD188" i="6"/>
  <c r="AZC188" i="6"/>
  <c r="AZB188" i="6"/>
  <c r="AZA188" i="6"/>
  <c r="AYZ188" i="6"/>
  <c r="AYY188" i="6"/>
  <c r="AYX188" i="6"/>
  <c r="AYW188" i="6"/>
  <c r="AYV188" i="6"/>
  <c r="AYU188" i="6"/>
  <c r="AYT188" i="6"/>
  <c r="AYS188" i="6"/>
  <c r="AYR188" i="6"/>
  <c r="AYQ188" i="6"/>
  <c r="AYP188" i="6"/>
  <c r="AYO188" i="6"/>
  <c r="AYN188" i="6"/>
  <c r="AYM188" i="6"/>
  <c r="AYL188" i="6"/>
  <c r="AYK188" i="6"/>
  <c r="AYJ188" i="6"/>
  <c r="AYI188" i="6"/>
  <c r="AYH188" i="6"/>
  <c r="AYG188" i="6"/>
  <c r="AYF188" i="6"/>
  <c r="AYE188" i="6"/>
  <c r="AYD188" i="6"/>
  <c r="AYC188" i="6"/>
  <c r="AYB188" i="6"/>
  <c r="AYA188" i="6"/>
  <c r="AXZ188" i="6"/>
  <c r="AXY188" i="6"/>
  <c r="AXX188" i="6"/>
  <c r="AXW188" i="6"/>
  <c r="AXV188" i="6"/>
  <c r="AXU188" i="6"/>
  <c r="AXT188" i="6"/>
  <c r="AXS188" i="6"/>
  <c r="AXR188" i="6"/>
  <c r="AXQ188" i="6"/>
  <c r="AXP188" i="6"/>
  <c r="AXO188" i="6"/>
  <c r="AXN188" i="6"/>
  <c r="AXM188" i="6"/>
  <c r="AXL188" i="6"/>
  <c r="AXK188" i="6"/>
  <c r="AXJ188" i="6"/>
  <c r="AXI188" i="6"/>
  <c r="AXH188" i="6"/>
  <c r="AXG188" i="6"/>
  <c r="AXF188" i="6"/>
  <c r="AXE188" i="6"/>
  <c r="AXD188" i="6"/>
  <c r="AXC188" i="6"/>
  <c r="AXB188" i="6"/>
  <c r="AXA188" i="6"/>
  <c r="AWZ188" i="6"/>
  <c r="AWY188" i="6"/>
  <c r="AWX188" i="6"/>
  <c r="AWW188" i="6"/>
  <c r="AWV188" i="6"/>
  <c r="AWU188" i="6"/>
  <c r="AWT188" i="6"/>
  <c r="AWS188" i="6"/>
  <c r="AWR188" i="6"/>
  <c r="AWQ188" i="6"/>
  <c r="AWP188" i="6"/>
  <c r="AWO188" i="6"/>
  <c r="AWN188" i="6"/>
  <c r="AWM188" i="6"/>
  <c r="AWL188" i="6"/>
  <c r="AWK188" i="6"/>
  <c r="AWJ188" i="6"/>
  <c r="AWI188" i="6"/>
  <c r="AWH188" i="6"/>
  <c r="AWG188" i="6"/>
  <c r="AWF188" i="6"/>
  <c r="AWE188" i="6"/>
  <c r="AWD188" i="6"/>
  <c r="AWC188" i="6"/>
  <c r="AWB188" i="6"/>
  <c r="AWA188" i="6"/>
  <c r="AVZ188" i="6"/>
  <c r="AVY188" i="6"/>
  <c r="AVX188" i="6"/>
  <c r="AVW188" i="6"/>
  <c r="AVV188" i="6"/>
  <c r="AVU188" i="6"/>
  <c r="AVT188" i="6"/>
  <c r="AVS188" i="6"/>
  <c r="AVR188" i="6"/>
  <c r="AVQ188" i="6"/>
  <c r="AVP188" i="6"/>
  <c r="AVO188" i="6"/>
  <c r="AVN188" i="6"/>
  <c r="AVM188" i="6"/>
  <c r="AVL188" i="6"/>
  <c r="AVK188" i="6"/>
  <c r="AVJ188" i="6"/>
  <c r="AVI188" i="6"/>
  <c r="AVH188" i="6"/>
  <c r="AVG188" i="6"/>
  <c r="AVF188" i="6"/>
  <c r="AVE188" i="6"/>
  <c r="AVD188" i="6"/>
  <c r="AVC188" i="6"/>
  <c r="AVB188" i="6"/>
  <c r="AVA188" i="6"/>
  <c r="AUZ188" i="6"/>
  <c r="AUY188" i="6"/>
  <c r="AUX188" i="6"/>
  <c r="AUW188" i="6"/>
  <c r="AUV188" i="6"/>
  <c r="AUU188" i="6"/>
  <c r="AUT188" i="6"/>
  <c r="AUS188" i="6"/>
  <c r="AUR188" i="6"/>
  <c r="AUQ188" i="6"/>
  <c r="AUP188" i="6"/>
  <c r="AUO188" i="6"/>
  <c r="AUN188" i="6"/>
  <c r="AUM188" i="6"/>
  <c r="AUL188" i="6"/>
  <c r="AUK188" i="6"/>
  <c r="AUJ188" i="6"/>
  <c r="AUI188" i="6"/>
  <c r="AUH188" i="6"/>
  <c r="AUG188" i="6"/>
  <c r="AUF188" i="6"/>
  <c r="AUE188" i="6"/>
  <c r="AUD188" i="6"/>
  <c r="AUC188" i="6"/>
  <c r="AUB188" i="6"/>
  <c r="AUA188" i="6"/>
  <c r="ATZ188" i="6"/>
  <c r="ATY188" i="6"/>
  <c r="ATX188" i="6"/>
  <c r="ATW188" i="6"/>
  <c r="ATV188" i="6"/>
  <c r="ATU188" i="6"/>
  <c r="ATT188" i="6"/>
  <c r="ATS188" i="6"/>
  <c r="ATR188" i="6"/>
  <c r="ATQ188" i="6"/>
  <c r="ATP188" i="6"/>
  <c r="ATO188" i="6"/>
  <c r="ATN188" i="6"/>
  <c r="ATM188" i="6"/>
  <c r="ATL188" i="6"/>
  <c r="ATK188" i="6"/>
  <c r="ATJ188" i="6"/>
  <c r="ATI188" i="6"/>
  <c r="ATH188" i="6"/>
  <c r="ATG188" i="6"/>
  <c r="ATF188" i="6"/>
  <c r="ATE188" i="6"/>
  <c r="ATD188" i="6"/>
  <c r="ATC188" i="6"/>
  <c r="ATB188" i="6"/>
  <c r="ATA188" i="6"/>
  <c r="ASZ188" i="6"/>
  <c r="ASY188" i="6"/>
  <c r="ASX188" i="6"/>
  <c r="ASW188" i="6"/>
  <c r="ASV188" i="6"/>
  <c r="ASU188" i="6"/>
  <c r="AST188" i="6"/>
  <c r="ASS188" i="6"/>
  <c r="ASR188" i="6"/>
  <c r="ASQ188" i="6"/>
  <c r="ASP188" i="6"/>
  <c r="ASO188" i="6"/>
  <c r="ASN188" i="6"/>
  <c r="ASM188" i="6"/>
  <c r="ASL188" i="6"/>
  <c r="ASK188" i="6"/>
  <c r="ASJ188" i="6"/>
  <c r="ASI188" i="6"/>
  <c r="ASH188" i="6"/>
  <c r="ASG188" i="6"/>
  <c r="ASF188" i="6"/>
  <c r="ASE188" i="6"/>
  <c r="ASD188" i="6"/>
  <c r="ASC188" i="6"/>
  <c r="ASB188" i="6"/>
  <c r="ASA188" i="6"/>
  <c r="ARZ188" i="6"/>
  <c r="ARY188" i="6"/>
  <c r="ARX188" i="6"/>
  <c r="ARW188" i="6"/>
  <c r="ARV188" i="6"/>
  <c r="ARU188" i="6"/>
  <c r="ART188" i="6"/>
  <c r="ARS188" i="6"/>
  <c r="ARR188" i="6"/>
  <c r="ARQ188" i="6"/>
  <c r="ARP188" i="6"/>
  <c r="ARO188" i="6"/>
  <c r="ARN188" i="6"/>
  <c r="ARM188" i="6"/>
  <c r="ARL188" i="6"/>
  <c r="ARK188" i="6"/>
  <c r="ARJ188" i="6"/>
  <c r="ARI188" i="6"/>
  <c r="ARH188" i="6"/>
  <c r="ARG188" i="6"/>
  <c r="ARF188" i="6"/>
  <c r="ARE188" i="6"/>
  <c r="ARD188" i="6"/>
  <c r="ARC188" i="6"/>
  <c r="ARB188" i="6"/>
  <c r="ARA188" i="6"/>
  <c r="AQZ188" i="6"/>
  <c r="AQY188" i="6"/>
  <c r="AQX188" i="6"/>
  <c r="AQW188" i="6"/>
  <c r="AQV188" i="6"/>
  <c r="AQU188" i="6"/>
  <c r="AQT188" i="6"/>
  <c r="AQS188" i="6"/>
  <c r="AQR188" i="6"/>
  <c r="AQQ188" i="6"/>
  <c r="AQP188" i="6"/>
  <c r="AQO188" i="6"/>
  <c r="AQN188" i="6"/>
  <c r="AQM188" i="6"/>
  <c r="AQL188" i="6"/>
  <c r="AQK188" i="6"/>
  <c r="AQJ188" i="6"/>
  <c r="AQI188" i="6"/>
  <c r="AQH188" i="6"/>
  <c r="AQG188" i="6"/>
  <c r="AQF188" i="6"/>
  <c r="AQE188" i="6"/>
  <c r="AQD188" i="6"/>
  <c r="AQC188" i="6"/>
  <c r="AQB188" i="6"/>
  <c r="AQA188" i="6"/>
  <c r="APZ188" i="6"/>
  <c r="APY188" i="6"/>
  <c r="APX188" i="6"/>
  <c r="APW188" i="6"/>
  <c r="APV188" i="6"/>
  <c r="APU188" i="6"/>
  <c r="APT188" i="6"/>
  <c r="APS188" i="6"/>
  <c r="APR188" i="6"/>
  <c r="APQ188" i="6"/>
  <c r="APP188" i="6"/>
  <c r="APO188" i="6"/>
  <c r="APN188" i="6"/>
  <c r="APM188" i="6"/>
  <c r="APL188" i="6"/>
  <c r="APK188" i="6"/>
  <c r="APJ188" i="6"/>
  <c r="API188" i="6"/>
  <c r="APH188" i="6"/>
  <c r="APG188" i="6"/>
  <c r="APF188" i="6"/>
  <c r="APE188" i="6"/>
  <c r="APD188" i="6"/>
  <c r="APC188" i="6"/>
  <c r="APB188" i="6"/>
  <c r="APA188" i="6"/>
  <c r="AOZ188" i="6"/>
  <c r="AOY188" i="6"/>
  <c r="AOX188" i="6"/>
  <c r="AOW188" i="6"/>
  <c r="AOV188" i="6"/>
  <c r="AOU188" i="6"/>
  <c r="AOT188" i="6"/>
  <c r="AOS188" i="6"/>
  <c r="AOR188" i="6"/>
  <c r="AOQ188" i="6"/>
  <c r="AOP188" i="6"/>
  <c r="AOO188" i="6"/>
  <c r="AON188" i="6"/>
  <c r="AOM188" i="6"/>
  <c r="AOL188" i="6"/>
  <c r="AOK188" i="6"/>
  <c r="AOJ188" i="6"/>
  <c r="AOI188" i="6"/>
  <c r="AOH188" i="6"/>
  <c r="AOG188" i="6"/>
  <c r="AOF188" i="6"/>
  <c r="AOE188" i="6"/>
  <c r="AOD188" i="6"/>
  <c r="AOC188" i="6"/>
  <c r="AOB188" i="6"/>
  <c r="AOA188" i="6"/>
  <c r="ANZ188" i="6"/>
  <c r="ANY188" i="6"/>
  <c r="ANX188" i="6"/>
  <c r="ANW188" i="6"/>
  <c r="ANV188" i="6"/>
  <c r="ANU188" i="6"/>
  <c r="ANT188" i="6"/>
  <c r="ANS188" i="6"/>
  <c r="ANR188" i="6"/>
  <c r="ANQ188" i="6"/>
  <c r="ANP188" i="6"/>
  <c r="ANO188" i="6"/>
  <c r="ANN188" i="6"/>
  <c r="ANM188" i="6"/>
  <c r="ANL188" i="6"/>
  <c r="ANK188" i="6"/>
  <c r="ANJ188" i="6"/>
  <c r="ANI188" i="6"/>
  <c r="ANH188" i="6"/>
  <c r="ANG188" i="6"/>
  <c r="ANF188" i="6"/>
  <c r="ANE188" i="6"/>
  <c r="AND188" i="6"/>
  <c r="ANC188" i="6"/>
  <c r="ANB188" i="6"/>
  <c r="ANA188" i="6"/>
  <c r="AMZ188" i="6"/>
  <c r="AMY188" i="6"/>
  <c r="AMX188" i="6"/>
  <c r="AMW188" i="6"/>
  <c r="AMV188" i="6"/>
  <c r="AMU188" i="6"/>
  <c r="AMT188" i="6"/>
  <c r="AMS188" i="6"/>
  <c r="AMR188" i="6"/>
  <c r="AMQ188" i="6"/>
  <c r="AMP188" i="6"/>
  <c r="AMO188" i="6"/>
  <c r="AMN188" i="6"/>
  <c r="AMM188" i="6"/>
  <c r="AML188" i="6"/>
  <c r="AMK188" i="6"/>
  <c r="AMJ188" i="6"/>
  <c r="AMI188" i="6"/>
  <c r="AMH188" i="6"/>
  <c r="AMG188" i="6"/>
  <c r="AMF188" i="6"/>
  <c r="AME188" i="6"/>
  <c r="AMD188" i="6"/>
  <c r="AMC188" i="6"/>
  <c r="AMB188" i="6"/>
  <c r="AMA188" i="6"/>
  <c r="ALZ188" i="6"/>
  <c r="ALY188" i="6"/>
  <c r="ALX188" i="6"/>
  <c r="ALW188" i="6"/>
  <c r="ALV188" i="6"/>
  <c r="ALU188" i="6"/>
  <c r="ALT188" i="6"/>
  <c r="ALS188" i="6"/>
  <c r="ALR188" i="6"/>
  <c r="ALQ188" i="6"/>
  <c r="ALP188" i="6"/>
  <c r="ALO188" i="6"/>
  <c r="ALN188" i="6"/>
  <c r="ALM188" i="6"/>
  <c r="ALL188" i="6"/>
  <c r="ALK188" i="6"/>
  <c r="ALJ188" i="6"/>
  <c r="ALI188" i="6"/>
  <c r="ALH188" i="6"/>
  <c r="ALG188" i="6"/>
  <c r="ALF188" i="6"/>
  <c r="ALE188" i="6"/>
  <c r="ALD188" i="6"/>
  <c r="ALC188" i="6"/>
  <c r="ALB188" i="6"/>
  <c r="ALA188" i="6"/>
  <c r="AKZ188" i="6"/>
  <c r="AKY188" i="6"/>
  <c r="AKX188" i="6"/>
  <c r="AKW188" i="6"/>
  <c r="AKV188" i="6"/>
  <c r="AKU188" i="6"/>
  <c r="AKT188" i="6"/>
  <c r="AKS188" i="6"/>
  <c r="AKR188" i="6"/>
  <c r="AKQ188" i="6"/>
  <c r="AKP188" i="6"/>
  <c r="AKO188" i="6"/>
  <c r="AKN188" i="6"/>
  <c r="AKM188" i="6"/>
  <c r="AKL188" i="6"/>
  <c r="AKK188" i="6"/>
  <c r="AKJ188" i="6"/>
  <c r="AKI188" i="6"/>
  <c r="AKH188" i="6"/>
  <c r="AKG188" i="6"/>
  <c r="AKF188" i="6"/>
  <c r="AKE188" i="6"/>
  <c r="AKD188" i="6"/>
  <c r="AKC188" i="6"/>
  <c r="AKB188" i="6"/>
  <c r="AKA188" i="6"/>
  <c r="AJZ188" i="6"/>
  <c r="AJY188" i="6"/>
  <c r="AJX188" i="6"/>
  <c r="AJW188" i="6"/>
  <c r="AJV188" i="6"/>
  <c r="AJU188" i="6"/>
  <c r="AJT188" i="6"/>
  <c r="AJS188" i="6"/>
  <c r="AJR188" i="6"/>
  <c r="AJQ188" i="6"/>
  <c r="AJP188" i="6"/>
  <c r="AJO188" i="6"/>
  <c r="AJN188" i="6"/>
  <c r="AJM188" i="6"/>
  <c r="AJL188" i="6"/>
  <c r="AJK188" i="6"/>
  <c r="AJJ188" i="6"/>
  <c r="AJI188" i="6"/>
  <c r="AJH188" i="6"/>
  <c r="AJG188" i="6"/>
  <c r="AJF188" i="6"/>
  <c r="AJE188" i="6"/>
  <c r="AJD188" i="6"/>
  <c r="AJC188" i="6"/>
  <c r="AJB188" i="6"/>
  <c r="AJA188" i="6"/>
  <c r="AIZ188" i="6"/>
  <c r="AIY188" i="6"/>
  <c r="AIX188" i="6"/>
  <c r="AIW188" i="6"/>
  <c r="AIV188" i="6"/>
  <c r="AIU188" i="6"/>
  <c r="AIT188" i="6"/>
  <c r="AIS188" i="6"/>
  <c r="AIR188" i="6"/>
  <c r="AIQ188" i="6"/>
  <c r="AIP188" i="6"/>
  <c r="AIO188" i="6"/>
  <c r="AIN188" i="6"/>
  <c r="AIM188" i="6"/>
  <c r="AIL188" i="6"/>
  <c r="AIK188" i="6"/>
  <c r="AIJ188" i="6"/>
  <c r="AII188" i="6"/>
  <c r="AIH188" i="6"/>
  <c r="AIG188" i="6"/>
  <c r="AIF188" i="6"/>
  <c r="AIE188" i="6"/>
  <c r="AID188" i="6"/>
  <c r="AIC188" i="6"/>
  <c r="AIB188" i="6"/>
  <c r="AIA188" i="6"/>
  <c r="AHZ188" i="6"/>
  <c r="AHY188" i="6"/>
  <c r="AHX188" i="6"/>
  <c r="AHW188" i="6"/>
  <c r="AHV188" i="6"/>
  <c r="AHU188" i="6"/>
  <c r="AHT188" i="6"/>
  <c r="AHS188" i="6"/>
  <c r="AHR188" i="6"/>
  <c r="AHQ188" i="6"/>
  <c r="AHP188" i="6"/>
  <c r="AHO188" i="6"/>
  <c r="AHN188" i="6"/>
  <c r="AHM188" i="6"/>
  <c r="AHL188" i="6"/>
  <c r="AHK188" i="6"/>
  <c r="AHJ188" i="6"/>
  <c r="AHI188" i="6"/>
  <c r="AHH188" i="6"/>
  <c r="AHG188" i="6"/>
  <c r="AHF188" i="6"/>
  <c r="AHE188" i="6"/>
  <c r="AHD188" i="6"/>
  <c r="AHC188" i="6"/>
  <c r="AHB188" i="6"/>
  <c r="AHA188" i="6"/>
  <c r="AGZ188" i="6"/>
  <c r="AGY188" i="6"/>
  <c r="AGX188" i="6"/>
  <c r="AGW188" i="6"/>
  <c r="AGV188" i="6"/>
  <c r="AGU188" i="6"/>
  <c r="AGT188" i="6"/>
  <c r="AGS188" i="6"/>
  <c r="AGR188" i="6"/>
  <c r="AGQ188" i="6"/>
  <c r="AGP188" i="6"/>
  <c r="AGO188" i="6"/>
  <c r="AGN188" i="6"/>
  <c r="AGM188" i="6"/>
  <c r="AGL188" i="6"/>
  <c r="AGK188" i="6"/>
  <c r="AGJ188" i="6"/>
  <c r="AGI188" i="6"/>
  <c r="AGH188" i="6"/>
  <c r="AGG188" i="6"/>
  <c r="AGF188" i="6"/>
  <c r="AGE188" i="6"/>
  <c r="AGD188" i="6"/>
  <c r="AGC188" i="6"/>
  <c r="AGB188" i="6"/>
  <c r="AGA188" i="6"/>
  <c r="AFZ188" i="6"/>
  <c r="AFY188" i="6"/>
  <c r="AFX188" i="6"/>
  <c r="AFW188" i="6"/>
  <c r="AFV188" i="6"/>
  <c r="AFU188" i="6"/>
  <c r="AFT188" i="6"/>
  <c r="AFS188" i="6"/>
  <c r="AFR188" i="6"/>
  <c r="AFQ188" i="6"/>
  <c r="AFP188" i="6"/>
  <c r="AFO188" i="6"/>
  <c r="AFN188" i="6"/>
  <c r="AFM188" i="6"/>
  <c r="AFL188" i="6"/>
  <c r="AFK188" i="6"/>
  <c r="AFJ188" i="6"/>
  <c r="AFI188" i="6"/>
  <c r="AFH188" i="6"/>
  <c r="AFG188" i="6"/>
  <c r="AFF188" i="6"/>
  <c r="AFE188" i="6"/>
  <c r="AFD188" i="6"/>
  <c r="AFC188" i="6"/>
  <c r="AFB188" i="6"/>
  <c r="AFA188" i="6"/>
  <c r="AEZ188" i="6"/>
  <c r="AEY188" i="6"/>
  <c r="AEX188" i="6"/>
  <c r="AEW188" i="6"/>
  <c r="AEV188" i="6"/>
  <c r="AEU188" i="6"/>
  <c r="AET188" i="6"/>
  <c r="AES188" i="6"/>
  <c r="AER188" i="6"/>
  <c r="AEQ188" i="6"/>
  <c r="AEP188" i="6"/>
  <c r="AEO188" i="6"/>
  <c r="AEN188" i="6"/>
  <c r="AEM188" i="6"/>
  <c r="AEL188" i="6"/>
  <c r="AEK188" i="6"/>
  <c r="AEJ188" i="6"/>
  <c r="AEI188" i="6"/>
  <c r="AEH188" i="6"/>
  <c r="AEG188" i="6"/>
  <c r="AEF188" i="6"/>
  <c r="AEE188" i="6"/>
  <c r="AED188" i="6"/>
  <c r="AEC188" i="6"/>
  <c r="AEB188" i="6"/>
  <c r="AEA188" i="6"/>
  <c r="ADZ188" i="6"/>
  <c r="ADY188" i="6"/>
  <c r="ADX188" i="6"/>
  <c r="ADW188" i="6"/>
  <c r="ADV188" i="6"/>
  <c r="ADU188" i="6"/>
  <c r="ADT188" i="6"/>
  <c r="ADS188" i="6"/>
  <c r="ADR188" i="6"/>
  <c r="ADQ188" i="6"/>
  <c r="ADP188" i="6"/>
  <c r="ADO188" i="6"/>
  <c r="ADN188" i="6"/>
  <c r="ADM188" i="6"/>
  <c r="ADL188" i="6"/>
  <c r="ADK188" i="6"/>
  <c r="ADJ188" i="6"/>
  <c r="ADI188" i="6"/>
  <c r="ADH188" i="6"/>
  <c r="ADG188" i="6"/>
  <c r="ADF188" i="6"/>
  <c r="ADE188" i="6"/>
  <c r="ADD188" i="6"/>
  <c r="ADC188" i="6"/>
  <c r="ADB188" i="6"/>
  <c r="ADA188" i="6"/>
  <c r="ACZ188" i="6"/>
  <c r="ACY188" i="6"/>
  <c r="ACX188" i="6"/>
  <c r="ACW188" i="6"/>
  <c r="ACV188" i="6"/>
  <c r="ACU188" i="6"/>
  <c r="ACT188" i="6"/>
  <c r="ACS188" i="6"/>
  <c r="ACR188" i="6"/>
  <c r="ACQ188" i="6"/>
  <c r="ACP188" i="6"/>
  <c r="ACO188" i="6"/>
  <c r="ACN188" i="6"/>
  <c r="ACM188" i="6"/>
  <c r="ACL188" i="6"/>
  <c r="ACK188" i="6"/>
  <c r="ACJ188" i="6"/>
  <c r="ACI188" i="6"/>
  <c r="ACH188" i="6"/>
  <c r="ACG188" i="6"/>
  <c r="ACF188" i="6"/>
  <c r="ACE188" i="6"/>
  <c r="ACD188" i="6"/>
  <c r="ACC188" i="6"/>
  <c r="ACB188" i="6"/>
  <c r="ACA188" i="6"/>
  <c r="ABZ188" i="6"/>
  <c r="ABY188" i="6"/>
  <c r="ABX188" i="6"/>
  <c r="ABW188" i="6"/>
  <c r="ABV188" i="6"/>
  <c r="ABU188" i="6"/>
  <c r="ABT188" i="6"/>
  <c r="ABS188" i="6"/>
  <c r="ABR188" i="6"/>
  <c r="ABQ188" i="6"/>
  <c r="ABP188" i="6"/>
  <c r="ABO188" i="6"/>
  <c r="ABN188" i="6"/>
  <c r="ABM188" i="6"/>
  <c r="ABL188" i="6"/>
  <c r="ABK188" i="6"/>
  <c r="ABJ188" i="6"/>
  <c r="ABI188" i="6"/>
  <c r="ABH188" i="6"/>
  <c r="ABG188" i="6"/>
  <c r="ABF188" i="6"/>
  <c r="ABE188" i="6"/>
  <c r="ABD188" i="6"/>
  <c r="ABC188" i="6"/>
  <c r="ABB188" i="6"/>
  <c r="ABA188" i="6"/>
  <c r="AAZ188" i="6"/>
  <c r="AAY188" i="6"/>
  <c r="AAX188" i="6"/>
  <c r="AAW188" i="6"/>
  <c r="AAV188" i="6"/>
  <c r="AAU188" i="6"/>
  <c r="AAT188" i="6"/>
  <c r="AAS188" i="6"/>
  <c r="AAR188" i="6"/>
  <c r="AAQ188" i="6"/>
  <c r="AAP188" i="6"/>
  <c r="AAO188" i="6"/>
  <c r="AAN188" i="6"/>
  <c r="AAM188" i="6"/>
  <c r="AAL188" i="6"/>
  <c r="AAK188" i="6"/>
  <c r="AAJ188" i="6"/>
  <c r="AAI188" i="6"/>
  <c r="AAH188" i="6"/>
  <c r="AAG188" i="6"/>
  <c r="AAF188" i="6"/>
  <c r="AAE188" i="6"/>
  <c r="AAD188" i="6"/>
  <c r="AAC188" i="6"/>
  <c r="AAB188" i="6"/>
  <c r="AAA188" i="6"/>
  <c r="ZZ188" i="6"/>
  <c r="ZY188" i="6"/>
  <c r="ZX188" i="6"/>
  <c r="ZW188" i="6"/>
  <c r="ZV188" i="6"/>
  <c r="ZU188" i="6"/>
  <c r="ZT188" i="6"/>
  <c r="ZS188" i="6"/>
  <c r="ZR188" i="6"/>
  <c r="ZQ188" i="6"/>
  <c r="ZP188" i="6"/>
  <c r="ZO188" i="6"/>
  <c r="ZN188" i="6"/>
  <c r="ZM188" i="6"/>
  <c r="ZL188" i="6"/>
  <c r="ZK188" i="6"/>
  <c r="ZJ188" i="6"/>
  <c r="ZI188" i="6"/>
  <c r="ZH188" i="6"/>
  <c r="ZG188" i="6"/>
  <c r="ZF188" i="6"/>
  <c r="ZE188" i="6"/>
  <c r="ZD188" i="6"/>
  <c r="ZC188" i="6"/>
  <c r="ZB188" i="6"/>
  <c r="ZA188" i="6"/>
  <c r="YZ188" i="6"/>
  <c r="YY188" i="6"/>
  <c r="YX188" i="6"/>
  <c r="YW188" i="6"/>
  <c r="YV188" i="6"/>
  <c r="YU188" i="6"/>
  <c r="YT188" i="6"/>
  <c r="YS188" i="6"/>
  <c r="YR188" i="6"/>
  <c r="YQ188" i="6"/>
  <c r="YP188" i="6"/>
  <c r="YO188" i="6"/>
  <c r="YN188" i="6"/>
  <c r="YM188" i="6"/>
  <c r="YL188" i="6"/>
  <c r="YK188" i="6"/>
  <c r="YJ188" i="6"/>
  <c r="YI188" i="6"/>
  <c r="YH188" i="6"/>
  <c r="YG188" i="6"/>
  <c r="YF188" i="6"/>
  <c r="YE188" i="6"/>
  <c r="YD188" i="6"/>
  <c r="YC188" i="6"/>
  <c r="YB188" i="6"/>
  <c r="YA188" i="6"/>
  <c r="XZ188" i="6"/>
  <c r="XY188" i="6"/>
  <c r="XX188" i="6"/>
  <c r="XW188" i="6"/>
  <c r="XV188" i="6"/>
  <c r="XU188" i="6"/>
  <c r="XT188" i="6"/>
  <c r="XS188" i="6"/>
  <c r="XR188" i="6"/>
  <c r="XQ188" i="6"/>
  <c r="XP188" i="6"/>
  <c r="XO188" i="6"/>
  <c r="XN188" i="6"/>
  <c r="XM188" i="6"/>
  <c r="XL188" i="6"/>
  <c r="XK188" i="6"/>
  <c r="XJ188" i="6"/>
  <c r="XI188" i="6"/>
  <c r="XH188" i="6"/>
  <c r="XG188" i="6"/>
  <c r="XF188" i="6"/>
  <c r="XE188" i="6"/>
  <c r="XD188" i="6"/>
  <c r="XC188" i="6"/>
  <c r="XB188" i="6"/>
  <c r="XA188" i="6"/>
  <c r="WZ188" i="6"/>
  <c r="WY188" i="6"/>
  <c r="WX188" i="6"/>
  <c r="WW188" i="6"/>
  <c r="WV188" i="6"/>
  <c r="WU188" i="6"/>
  <c r="WT188" i="6"/>
  <c r="WS188" i="6"/>
  <c r="WR188" i="6"/>
  <c r="WQ188" i="6"/>
  <c r="WP188" i="6"/>
  <c r="WO188" i="6"/>
  <c r="WN188" i="6"/>
  <c r="WM188" i="6"/>
  <c r="WL188" i="6"/>
  <c r="WK188" i="6"/>
  <c r="WJ188" i="6"/>
  <c r="WI188" i="6"/>
  <c r="WH188" i="6"/>
  <c r="WG188" i="6"/>
  <c r="WF188" i="6"/>
  <c r="WE188" i="6"/>
  <c r="WD188" i="6"/>
  <c r="WC188" i="6"/>
  <c r="WB188" i="6"/>
  <c r="WA188" i="6"/>
  <c r="VZ188" i="6"/>
  <c r="VY188" i="6"/>
  <c r="VX188" i="6"/>
  <c r="VW188" i="6"/>
  <c r="VV188" i="6"/>
  <c r="VU188" i="6"/>
  <c r="VT188" i="6"/>
  <c r="VS188" i="6"/>
  <c r="VR188" i="6"/>
  <c r="VQ188" i="6"/>
  <c r="VP188" i="6"/>
  <c r="VO188" i="6"/>
  <c r="VN188" i="6"/>
  <c r="VM188" i="6"/>
  <c r="VL188" i="6"/>
  <c r="VK188" i="6"/>
  <c r="VJ188" i="6"/>
  <c r="VI188" i="6"/>
  <c r="VH188" i="6"/>
  <c r="VG188" i="6"/>
  <c r="VF188" i="6"/>
  <c r="VE188" i="6"/>
  <c r="VD188" i="6"/>
  <c r="VC188" i="6"/>
  <c r="VB188" i="6"/>
  <c r="VA188" i="6"/>
  <c r="UZ188" i="6"/>
  <c r="UY188" i="6"/>
  <c r="UX188" i="6"/>
  <c r="UW188" i="6"/>
  <c r="UV188" i="6"/>
  <c r="UU188" i="6"/>
  <c r="UT188" i="6"/>
  <c r="US188" i="6"/>
  <c r="UR188" i="6"/>
  <c r="UQ188" i="6"/>
  <c r="UP188" i="6"/>
  <c r="UO188" i="6"/>
  <c r="UN188" i="6"/>
  <c r="UM188" i="6"/>
  <c r="UL188" i="6"/>
  <c r="UK188" i="6"/>
  <c r="UJ188" i="6"/>
  <c r="UI188" i="6"/>
  <c r="UH188" i="6"/>
  <c r="UG188" i="6"/>
  <c r="UF188" i="6"/>
  <c r="UE188" i="6"/>
  <c r="UD188" i="6"/>
  <c r="UC188" i="6"/>
  <c r="UB188" i="6"/>
  <c r="UA188" i="6"/>
  <c r="TZ188" i="6"/>
  <c r="TY188" i="6"/>
  <c r="TX188" i="6"/>
  <c r="TW188" i="6"/>
  <c r="TV188" i="6"/>
  <c r="TU188" i="6"/>
  <c r="TT188" i="6"/>
  <c r="TS188" i="6"/>
  <c r="TR188" i="6"/>
  <c r="TQ188" i="6"/>
  <c r="TP188" i="6"/>
  <c r="TO188" i="6"/>
  <c r="TN188" i="6"/>
  <c r="TM188" i="6"/>
  <c r="TL188" i="6"/>
  <c r="TK188" i="6"/>
  <c r="TJ188" i="6"/>
  <c r="TI188" i="6"/>
  <c r="TH188" i="6"/>
  <c r="TG188" i="6"/>
  <c r="TF188" i="6"/>
  <c r="TE188" i="6"/>
  <c r="TD188" i="6"/>
  <c r="TC188" i="6"/>
  <c r="TB188" i="6"/>
  <c r="TA188" i="6"/>
  <c r="SZ188" i="6"/>
  <c r="SY188" i="6"/>
  <c r="SX188" i="6"/>
  <c r="SW188" i="6"/>
  <c r="SV188" i="6"/>
  <c r="SU188" i="6"/>
  <c r="ST188" i="6"/>
  <c r="SS188" i="6"/>
  <c r="SR188" i="6"/>
  <c r="SQ188" i="6"/>
  <c r="SP188" i="6"/>
  <c r="SO188" i="6"/>
  <c r="SN188" i="6"/>
  <c r="SM188" i="6"/>
  <c r="SL188" i="6"/>
  <c r="SK188" i="6"/>
  <c r="SJ188" i="6"/>
  <c r="SI188" i="6"/>
  <c r="SH188" i="6"/>
  <c r="SG188" i="6"/>
  <c r="SF188" i="6"/>
  <c r="SE188" i="6"/>
  <c r="SD188" i="6"/>
  <c r="SC188" i="6"/>
  <c r="SB188" i="6"/>
  <c r="SA188" i="6"/>
  <c r="RZ188" i="6"/>
  <c r="RY188" i="6"/>
  <c r="RX188" i="6"/>
  <c r="RW188" i="6"/>
  <c r="RV188" i="6"/>
  <c r="RU188" i="6"/>
  <c r="RT188" i="6"/>
  <c r="RS188" i="6"/>
  <c r="RR188" i="6"/>
  <c r="RQ188" i="6"/>
  <c r="RP188" i="6"/>
  <c r="RO188" i="6"/>
  <c r="RN188" i="6"/>
  <c r="RM188" i="6"/>
  <c r="RL188" i="6"/>
  <c r="RK188" i="6"/>
  <c r="RJ188" i="6"/>
  <c r="RI188" i="6"/>
  <c r="RH188" i="6"/>
  <c r="RG188" i="6"/>
  <c r="RF188" i="6"/>
  <c r="RE188" i="6"/>
  <c r="RD188" i="6"/>
  <c r="RC188" i="6"/>
  <c r="RB188" i="6"/>
  <c r="RA188" i="6"/>
  <c r="QZ188" i="6"/>
  <c r="QY188" i="6"/>
  <c r="QX188" i="6"/>
  <c r="QW188" i="6"/>
  <c r="QV188" i="6"/>
  <c r="QU188" i="6"/>
  <c r="QT188" i="6"/>
  <c r="QS188" i="6"/>
  <c r="QR188" i="6"/>
  <c r="QQ188" i="6"/>
  <c r="QP188" i="6"/>
  <c r="QO188" i="6"/>
  <c r="QN188" i="6"/>
  <c r="QM188" i="6"/>
  <c r="QL188" i="6"/>
  <c r="QK188" i="6"/>
  <c r="QJ188" i="6"/>
  <c r="QI188" i="6"/>
  <c r="QH188" i="6"/>
  <c r="QG188" i="6"/>
  <c r="QF188" i="6"/>
  <c r="QE188" i="6"/>
  <c r="QD188" i="6"/>
  <c r="QC188" i="6"/>
  <c r="QB188" i="6"/>
  <c r="QA188" i="6"/>
  <c r="PZ188" i="6"/>
  <c r="PY188" i="6"/>
  <c r="PX188" i="6"/>
  <c r="PW188" i="6"/>
  <c r="PV188" i="6"/>
  <c r="PU188" i="6"/>
  <c r="PT188" i="6"/>
  <c r="PS188" i="6"/>
  <c r="PR188" i="6"/>
  <c r="PQ188" i="6"/>
  <c r="PP188" i="6"/>
  <c r="PO188" i="6"/>
  <c r="PN188" i="6"/>
  <c r="PM188" i="6"/>
  <c r="PL188" i="6"/>
  <c r="PK188" i="6"/>
  <c r="PJ188" i="6"/>
  <c r="PI188" i="6"/>
  <c r="PH188" i="6"/>
  <c r="PG188" i="6"/>
  <c r="PF188" i="6"/>
  <c r="PE188" i="6"/>
  <c r="PD188" i="6"/>
  <c r="PC188" i="6"/>
  <c r="PB188" i="6"/>
  <c r="PA188" i="6"/>
  <c r="OZ188" i="6"/>
  <c r="OY188" i="6"/>
  <c r="OX188" i="6"/>
  <c r="OW188" i="6"/>
  <c r="OV188" i="6"/>
  <c r="OU188" i="6"/>
  <c r="OT188" i="6"/>
  <c r="OS188" i="6"/>
  <c r="OR188" i="6"/>
  <c r="OQ188" i="6"/>
  <c r="OP188" i="6"/>
  <c r="OO188" i="6"/>
  <c r="ON188" i="6"/>
  <c r="OM188" i="6"/>
  <c r="OL188" i="6"/>
  <c r="OK188" i="6"/>
  <c r="OJ188" i="6"/>
  <c r="OI188" i="6"/>
  <c r="OH188" i="6"/>
  <c r="OG188" i="6"/>
  <c r="OF188" i="6"/>
  <c r="OE188" i="6"/>
  <c r="OD188" i="6"/>
  <c r="OC188" i="6"/>
  <c r="OB188" i="6"/>
  <c r="OA188" i="6"/>
  <c r="NZ188" i="6"/>
  <c r="NY188" i="6"/>
  <c r="NX188" i="6"/>
  <c r="NW188" i="6"/>
  <c r="NV188" i="6"/>
  <c r="NU188" i="6"/>
  <c r="NT188" i="6"/>
  <c r="NS188" i="6"/>
  <c r="NR188" i="6"/>
  <c r="NQ188" i="6"/>
  <c r="NP188" i="6"/>
  <c r="NO188" i="6"/>
  <c r="NN188" i="6"/>
  <c r="NM188" i="6"/>
  <c r="NL188" i="6"/>
  <c r="NK188" i="6"/>
  <c r="NJ188" i="6"/>
  <c r="NI188" i="6"/>
  <c r="NH188" i="6"/>
  <c r="NG188" i="6"/>
  <c r="NF188" i="6"/>
  <c r="NE188" i="6"/>
  <c r="ND188" i="6"/>
  <c r="NC188" i="6"/>
  <c r="NB188" i="6"/>
  <c r="NA188" i="6"/>
  <c r="MZ188" i="6"/>
  <c r="MY188" i="6"/>
  <c r="MX188" i="6"/>
  <c r="MW188" i="6"/>
  <c r="MV188" i="6"/>
  <c r="MU188" i="6"/>
  <c r="MT188" i="6"/>
  <c r="MS188" i="6"/>
  <c r="MR188" i="6"/>
  <c r="MQ188" i="6"/>
  <c r="MP188" i="6"/>
  <c r="MO188" i="6"/>
  <c r="MN188" i="6"/>
  <c r="MM188" i="6"/>
  <c r="ML188" i="6"/>
  <c r="MK188" i="6"/>
  <c r="MJ188" i="6"/>
  <c r="MI188" i="6"/>
  <c r="MH188" i="6"/>
  <c r="MG188" i="6"/>
  <c r="MF188" i="6"/>
  <c r="ME188" i="6"/>
  <c r="MD188" i="6"/>
  <c r="MC188" i="6"/>
  <c r="MB188" i="6"/>
  <c r="MA188" i="6"/>
  <c r="LZ188" i="6"/>
  <c r="LY188" i="6"/>
  <c r="LX188" i="6"/>
  <c r="LW188" i="6"/>
  <c r="LV188" i="6"/>
  <c r="LU188" i="6"/>
  <c r="LT188" i="6"/>
  <c r="LS188" i="6"/>
  <c r="LR188" i="6"/>
  <c r="LQ188" i="6"/>
  <c r="LP188" i="6"/>
  <c r="LO188" i="6"/>
  <c r="LN188" i="6"/>
  <c r="LM188" i="6"/>
  <c r="LL188" i="6"/>
  <c r="LK188" i="6"/>
  <c r="LJ188" i="6"/>
  <c r="LI188" i="6"/>
  <c r="LH188" i="6"/>
  <c r="LG188" i="6"/>
  <c r="LF188" i="6"/>
  <c r="LE188" i="6"/>
  <c r="LD188" i="6"/>
  <c r="LC188" i="6"/>
  <c r="LB188" i="6"/>
  <c r="LA188" i="6"/>
  <c r="KZ188" i="6"/>
  <c r="KY188" i="6"/>
  <c r="KX188" i="6"/>
  <c r="KW188" i="6"/>
  <c r="KV188" i="6"/>
  <c r="KU188" i="6"/>
  <c r="KT188" i="6"/>
  <c r="KS188" i="6"/>
  <c r="KR188" i="6"/>
  <c r="KQ188" i="6"/>
  <c r="KP188" i="6"/>
  <c r="KO188" i="6"/>
  <c r="KN188" i="6"/>
  <c r="KM188" i="6"/>
  <c r="KL188" i="6"/>
  <c r="KK188" i="6"/>
  <c r="KJ188" i="6"/>
  <c r="KI188" i="6"/>
  <c r="KH188" i="6"/>
  <c r="KG188" i="6"/>
  <c r="KF188" i="6"/>
  <c r="KE188" i="6"/>
  <c r="KD188" i="6"/>
  <c r="KC188" i="6"/>
  <c r="KB188" i="6"/>
  <c r="KA188" i="6"/>
  <c r="JZ188" i="6"/>
  <c r="JY188" i="6"/>
  <c r="JX188" i="6"/>
  <c r="JW188" i="6"/>
  <c r="JV188" i="6"/>
  <c r="JU188" i="6"/>
  <c r="JT188" i="6"/>
  <c r="JS188" i="6"/>
  <c r="JR188" i="6"/>
  <c r="JQ188" i="6"/>
  <c r="JP188" i="6"/>
  <c r="JO188" i="6"/>
  <c r="JN188" i="6"/>
  <c r="JM188" i="6"/>
  <c r="JL188" i="6"/>
  <c r="JK188" i="6"/>
  <c r="JJ188" i="6"/>
  <c r="JI188" i="6"/>
  <c r="JH188" i="6"/>
  <c r="JG188" i="6"/>
  <c r="JF188" i="6"/>
  <c r="JE188" i="6"/>
  <c r="JD188" i="6"/>
  <c r="JC188" i="6"/>
  <c r="JB188" i="6"/>
  <c r="JA188" i="6"/>
  <c r="IZ188" i="6"/>
  <c r="IY188" i="6"/>
  <c r="IX188" i="6"/>
  <c r="IW188" i="6"/>
  <c r="IV188" i="6"/>
  <c r="IU188" i="6"/>
  <c r="IT188" i="6"/>
  <c r="IS188" i="6"/>
  <c r="IR188" i="6"/>
  <c r="IQ188" i="6"/>
  <c r="IP188" i="6"/>
  <c r="IO188" i="6"/>
  <c r="IN188" i="6"/>
  <c r="IM188" i="6"/>
  <c r="IL188" i="6"/>
  <c r="IK188" i="6"/>
  <c r="IJ188" i="6"/>
  <c r="II188" i="6"/>
  <c r="IH188" i="6"/>
  <c r="IG188" i="6"/>
  <c r="IF188" i="6"/>
  <c r="IE188" i="6"/>
  <c r="ID188" i="6"/>
  <c r="IC188" i="6"/>
  <c r="IB188" i="6"/>
  <c r="IA188" i="6"/>
  <c r="HZ188" i="6"/>
  <c r="HY188" i="6"/>
  <c r="HX188" i="6"/>
  <c r="HW188" i="6"/>
  <c r="HV188" i="6"/>
  <c r="HU188" i="6"/>
  <c r="HT188" i="6"/>
  <c r="HS188" i="6"/>
  <c r="HR188" i="6"/>
  <c r="HQ188" i="6"/>
  <c r="HP188" i="6"/>
  <c r="HO188" i="6"/>
  <c r="HN188" i="6"/>
  <c r="HM188" i="6"/>
  <c r="HL188" i="6"/>
  <c r="HK188" i="6"/>
  <c r="HJ188" i="6"/>
  <c r="HI188" i="6"/>
  <c r="HH188" i="6"/>
  <c r="HG188" i="6"/>
  <c r="HF188" i="6"/>
  <c r="HE188" i="6"/>
  <c r="HD188" i="6"/>
  <c r="HC188" i="6"/>
  <c r="HB188" i="6"/>
  <c r="HA188" i="6"/>
  <c r="GZ188" i="6"/>
  <c r="GY188" i="6"/>
  <c r="GX188" i="6"/>
  <c r="GW188" i="6"/>
  <c r="GV188" i="6"/>
  <c r="GU188" i="6"/>
  <c r="GT188" i="6"/>
  <c r="GS188" i="6"/>
  <c r="GR188" i="6"/>
  <c r="GQ188" i="6"/>
  <c r="GP188" i="6"/>
  <c r="GO188" i="6"/>
  <c r="GN188" i="6"/>
  <c r="GM188" i="6"/>
  <c r="GL188" i="6"/>
  <c r="GK188" i="6"/>
  <c r="GJ188" i="6"/>
  <c r="GI188" i="6"/>
  <c r="GH188" i="6"/>
  <c r="GG188" i="6"/>
  <c r="GF188" i="6"/>
  <c r="GE188" i="6"/>
  <c r="GD188" i="6"/>
  <c r="GC188" i="6"/>
  <c r="GB188" i="6"/>
  <c r="GA188" i="6"/>
  <c r="FZ188" i="6"/>
  <c r="FY188" i="6"/>
  <c r="FX188" i="6"/>
  <c r="FW188" i="6"/>
  <c r="FV188" i="6"/>
  <c r="FU188" i="6"/>
  <c r="FT188" i="6"/>
  <c r="FS188" i="6"/>
  <c r="FR188" i="6"/>
  <c r="FQ188" i="6"/>
  <c r="FP188" i="6"/>
  <c r="FO188" i="6"/>
  <c r="FN188" i="6"/>
  <c r="FM188" i="6"/>
  <c r="FL188" i="6"/>
  <c r="FK188" i="6"/>
  <c r="FJ188" i="6"/>
  <c r="FI188" i="6"/>
  <c r="FH188" i="6"/>
  <c r="FG188" i="6"/>
  <c r="FF188" i="6"/>
  <c r="FE188" i="6"/>
  <c r="FD188" i="6"/>
  <c r="FC188" i="6"/>
  <c r="FB188" i="6"/>
  <c r="FA188" i="6"/>
  <c r="EZ188" i="6"/>
  <c r="EY188" i="6"/>
  <c r="EX188" i="6"/>
  <c r="EW188" i="6"/>
  <c r="EV188" i="6"/>
  <c r="EU188" i="6"/>
  <c r="ET188" i="6"/>
  <c r="ES188" i="6"/>
  <c r="ER188" i="6"/>
  <c r="EQ188" i="6"/>
  <c r="EP188" i="6"/>
  <c r="EO188" i="6"/>
  <c r="EN188" i="6"/>
  <c r="EM188" i="6"/>
  <c r="EL188" i="6"/>
  <c r="EK188" i="6"/>
  <c r="EJ188" i="6"/>
  <c r="EI188" i="6"/>
  <c r="EH188" i="6"/>
  <c r="EG188" i="6"/>
  <c r="EF188" i="6"/>
  <c r="EE188" i="6"/>
  <c r="ED188" i="6"/>
  <c r="EC188" i="6"/>
  <c r="EB188" i="6"/>
  <c r="EA188" i="6"/>
  <c r="DZ188" i="6"/>
  <c r="DY188" i="6"/>
  <c r="DX188" i="6"/>
  <c r="DW188" i="6"/>
  <c r="DV188" i="6"/>
  <c r="DU188" i="6"/>
  <c r="DT188" i="6"/>
  <c r="DS188" i="6"/>
  <c r="DR188" i="6"/>
  <c r="DQ188" i="6"/>
  <c r="DP188" i="6"/>
  <c r="DO188" i="6"/>
  <c r="DN188" i="6"/>
  <c r="DM188" i="6"/>
  <c r="DL188" i="6"/>
  <c r="DK188" i="6"/>
  <c r="DJ188" i="6"/>
  <c r="DI188" i="6"/>
  <c r="DH188" i="6"/>
  <c r="DG188" i="6"/>
  <c r="DF188" i="6"/>
  <c r="DE188" i="6"/>
  <c r="DD188" i="6"/>
  <c r="DC188" i="6"/>
  <c r="DB188" i="6"/>
  <c r="DA188" i="6"/>
  <c r="CZ188" i="6"/>
  <c r="CY188" i="6"/>
  <c r="CX188" i="6"/>
  <c r="CW188" i="6"/>
  <c r="CV188" i="6"/>
  <c r="CU188" i="6"/>
  <c r="CT188" i="6"/>
  <c r="CS188" i="6"/>
  <c r="CR188" i="6"/>
  <c r="CQ188" i="6"/>
  <c r="CP188" i="6"/>
  <c r="CO188" i="6"/>
  <c r="CN188" i="6"/>
  <c r="CM188" i="6"/>
  <c r="CL188" i="6"/>
  <c r="CK188" i="6"/>
  <c r="CJ188" i="6"/>
  <c r="CI188" i="6"/>
  <c r="CH188" i="6"/>
  <c r="CG188" i="6"/>
  <c r="CF188" i="6"/>
  <c r="CE188" i="6"/>
  <c r="CD188" i="6"/>
  <c r="CC188" i="6"/>
  <c r="CB188" i="6"/>
  <c r="CA188" i="6"/>
  <c r="BZ188" i="6"/>
  <c r="BY188" i="6"/>
  <c r="BX188" i="6"/>
  <c r="BW188" i="6"/>
  <c r="BV188" i="6"/>
  <c r="BU188" i="6"/>
  <c r="BT188" i="6"/>
  <c r="BS188" i="6"/>
  <c r="BR188" i="6"/>
  <c r="BQ188" i="6"/>
  <c r="BP188" i="6"/>
  <c r="BO188" i="6"/>
  <c r="BN188" i="6"/>
  <c r="BM188" i="6"/>
  <c r="BL188" i="6"/>
  <c r="BK188" i="6"/>
  <c r="BJ188" i="6"/>
  <c r="BI188" i="6"/>
  <c r="BH188" i="6"/>
  <c r="BG188" i="6"/>
  <c r="BF188" i="6"/>
  <c r="BE188" i="6"/>
  <c r="BD188" i="6"/>
  <c r="BC188" i="6"/>
  <c r="AW188" i="6"/>
  <c r="AT188" i="6"/>
  <c r="AS188" i="6"/>
  <c r="AR188" i="6"/>
  <c r="AQ188" i="6"/>
  <c r="AP188" i="6"/>
  <c r="AO188" i="6"/>
  <c r="AN188" i="6"/>
  <c r="W188" i="6"/>
  <c r="V188" i="6"/>
  <c r="U188" i="6"/>
  <c r="T188" i="6"/>
  <c r="S188" i="6"/>
  <c r="R188" i="6"/>
  <c r="Q188" i="6"/>
  <c r="P188" i="6"/>
  <c r="O188" i="6"/>
  <c r="N188" i="6"/>
  <c r="M188" i="6"/>
  <c r="L188" i="6"/>
  <c r="K188" i="6"/>
  <c r="J188" i="6"/>
  <c r="I188" i="6"/>
  <c r="H188" i="6"/>
  <c r="G188" i="6"/>
  <c r="F188" i="6"/>
  <c r="E188" i="6"/>
  <c r="D188" i="6"/>
  <c r="C188" i="6"/>
  <c r="B188" i="6"/>
  <c r="W166" i="6"/>
  <c r="V166" i="6"/>
  <c r="U166" i="6"/>
  <c r="T166" i="6"/>
  <c r="S166" i="6"/>
  <c r="R166" i="6"/>
  <c r="Q166" i="6"/>
  <c r="P166" i="6"/>
  <c r="O166" i="6"/>
  <c r="N166" i="6"/>
  <c r="M166" i="6"/>
  <c r="L166" i="6"/>
  <c r="K166" i="6"/>
  <c r="J166" i="6"/>
  <c r="I166" i="6"/>
  <c r="H166" i="6"/>
  <c r="G166" i="6"/>
  <c r="F166" i="6"/>
  <c r="E166" i="6"/>
  <c r="D166" i="6"/>
  <c r="C166" i="6"/>
  <c r="B166" i="6"/>
  <c r="W137" i="6"/>
  <c r="V137" i="6"/>
  <c r="U137" i="6"/>
  <c r="T137" i="6"/>
  <c r="S137" i="6"/>
  <c r="R137" i="6"/>
  <c r="Q137" i="6"/>
  <c r="P137" i="6"/>
  <c r="O137" i="6"/>
  <c r="N137" i="6"/>
  <c r="M137" i="6"/>
  <c r="L137" i="6"/>
  <c r="K137" i="6"/>
  <c r="J137" i="6"/>
  <c r="I137" i="6"/>
  <c r="H137" i="6"/>
  <c r="G137" i="6"/>
  <c r="F137" i="6"/>
  <c r="E137" i="6"/>
  <c r="D137" i="6"/>
  <c r="C137" i="6"/>
  <c r="B137" i="6"/>
  <c r="W116" i="6"/>
  <c r="V116" i="6"/>
  <c r="U116" i="6"/>
  <c r="T116" i="6"/>
  <c r="S116" i="6"/>
  <c r="R116" i="6"/>
  <c r="Q116" i="6"/>
  <c r="P116" i="6"/>
  <c r="O116" i="6"/>
  <c r="N116" i="6"/>
  <c r="M116" i="6"/>
  <c r="L116" i="6"/>
  <c r="K116" i="6"/>
  <c r="J116" i="6"/>
  <c r="I116" i="6"/>
  <c r="H116" i="6"/>
  <c r="G116" i="6"/>
  <c r="F116" i="6"/>
  <c r="E116" i="6"/>
  <c r="D116" i="6"/>
  <c r="C116" i="6"/>
  <c r="B116" i="6"/>
  <c r="W94" i="6"/>
  <c r="V94" i="6"/>
  <c r="U94" i="6"/>
  <c r="T94" i="6"/>
  <c r="S94" i="6"/>
  <c r="R94" i="6"/>
  <c r="Q94" i="6"/>
  <c r="P94" i="6"/>
  <c r="O94" i="6"/>
  <c r="N94" i="6"/>
  <c r="M94" i="6"/>
  <c r="L94" i="6"/>
  <c r="K94" i="6"/>
  <c r="J94" i="6"/>
  <c r="I94" i="6"/>
  <c r="H94" i="6"/>
  <c r="G94" i="6"/>
  <c r="F94" i="6"/>
  <c r="E94" i="6"/>
  <c r="D94" i="6"/>
  <c r="C94" i="6"/>
  <c r="W66" i="6"/>
  <c r="V66" i="6"/>
  <c r="U66" i="6"/>
  <c r="T66" i="6"/>
  <c r="S66" i="6"/>
  <c r="R66" i="6"/>
  <c r="Q66" i="6"/>
  <c r="P66" i="6"/>
  <c r="O66" i="6"/>
  <c r="N66" i="6"/>
  <c r="M66" i="6"/>
  <c r="L66" i="6"/>
  <c r="K66" i="6"/>
  <c r="J66" i="6"/>
  <c r="I66" i="6"/>
  <c r="H66" i="6"/>
  <c r="G66" i="6"/>
  <c r="F66" i="6"/>
  <c r="E66" i="6"/>
  <c r="D66" i="6"/>
  <c r="C66" i="6"/>
  <c r="B66" i="6"/>
  <c r="B45" i="6"/>
  <c r="W45" i="6"/>
  <c r="V45" i="6"/>
  <c r="U45" i="6"/>
  <c r="T45" i="6"/>
  <c r="S45" i="6"/>
  <c r="R45" i="6"/>
  <c r="Q45" i="6"/>
  <c r="P45" i="6"/>
  <c r="O45" i="6"/>
  <c r="N45" i="6"/>
  <c r="M45" i="6"/>
  <c r="L45" i="6"/>
  <c r="K45" i="6"/>
  <c r="J45" i="6"/>
  <c r="I45" i="6"/>
  <c r="H45" i="6"/>
  <c r="G45" i="6"/>
  <c r="F45" i="6"/>
  <c r="E45" i="6"/>
  <c r="D45" i="6"/>
  <c r="C45" i="6"/>
  <c r="W23" i="6"/>
  <c r="V23" i="6"/>
  <c r="U23" i="6"/>
  <c r="T23" i="6"/>
  <c r="S23" i="6"/>
  <c r="R23" i="6"/>
  <c r="Q23" i="6"/>
  <c r="P23" i="6"/>
  <c r="O23" i="6"/>
  <c r="N23" i="6"/>
  <c r="M23" i="6"/>
  <c r="L23" i="6"/>
  <c r="K23" i="6"/>
  <c r="J23" i="6"/>
  <c r="I23" i="6"/>
  <c r="H23" i="6"/>
  <c r="G23" i="6"/>
  <c r="F23" i="6"/>
  <c r="E23" i="6"/>
  <c r="D23" i="6"/>
  <c r="C23" i="6"/>
  <c r="B23" i="6"/>
  <c r="B13" i="2"/>
  <c r="C13"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B32" i="2"/>
  <c r="C32" i="2"/>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B50" i="2"/>
  <c r="C50" i="2"/>
  <c r="D50" i="2"/>
  <c r="E50" i="2"/>
  <c r="F50" i="2"/>
  <c r="G50" i="2"/>
  <c r="H50" i="2"/>
  <c r="I50" i="2"/>
  <c r="J50" i="2"/>
  <c r="K50" i="2"/>
  <c r="L50" i="2"/>
  <c r="M50" i="2"/>
  <c r="N50" i="2"/>
  <c r="O50" i="2"/>
  <c r="P50" i="2"/>
  <c r="Q50" i="2"/>
  <c r="R50" i="2"/>
  <c r="S50" i="2"/>
  <c r="T50" i="2"/>
  <c r="U50" i="2"/>
  <c r="V50" i="2"/>
  <c r="W50" i="2"/>
  <c r="X50" i="2"/>
  <c r="Y50" i="2"/>
  <c r="Z50" i="2"/>
  <c r="AA50" i="2"/>
  <c r="AB50" i="2"/>
  <c r="AC50" i="2"/>
  <c r="AD50" i="2"/>
  <c r="AE50" i="2"/>
  <c r="AF50" i="2"/>
  <c r="AG50" i="2"/>
  <c r="B64" i="2"/>
  <c r="C64" i="2"/>
  <c r="D64" i="2"/>
  <c r="E64" i="2"/>
  <c r="F64" i="2"/>
  <c r="G64" i="2"/>
  <c r="H64" i="2"/>
  <c r="I64" i="2"/>
  <c r="J64" i="2"/>
  <c r="K64" i="2"/>
  <c r="L64" i="2"/>
  <c r="M64" i="2"/>
  <c r="N64" i="2"/>
  <c r="O64" i="2"/>
  <c r="P64" i="2"/>
  <c r="Q64" i="2"/>
  <c r="R64" i="2"/>
  <c r="S64" i="2"/>
  <c r="T64" i="2"/>
  <c r="U64" i="2"/>
  <c r="V64" i="2"/>
  <c r="W64" i="2"/>
  <c r="X64" i="2"/>
  <c r="Y64" i="2"/>
  <c r="Z64" i="2"/>
  <c r="AA64" i="2"/>
  <c r="AB64" i="2"/>
  <c r="AC64" i="2"/>
  <c r="AD64" i="2"/>
  <c r="AE64" i="2"/>
  <c r="AF64" i="2"/>
  <c r="AG64" i="2"/>
  <c r="B65" i="2"/>
  <c r="C65" i="2"/>
  <c r="D65" i="2"/>
  <c r="E65" i="2"/>
  <c r="F65" i="2"/>
  <c r="G65" i="2"/>
  <c r="H65" i="2"/>
  <c r="I65" i="2"/>
  <c r="J65" i="2"/>
  <c r="K65" i="2"/>
  <c r="L65" i="2"/>
  <c r="M65" i="2"/>
  <c r="N65" i="2"/>
  <c r="O65" i="2"/>
  <c r="P65" i="2"/>
  <c r="Q65" i="2"/>
  <c r="R65" i="2"/>
  <c r="S65" i="2"/>
  <c r="T65" i="2"/>
  <c r="U65" i="2"/>
  <c r="V65" i="2"/>
  <c r="W65" i="2"/>
  <c r="X65" i="2"/>
  <c r="Y65" i="2"/>
  <c r="Z65" i="2"/>
  <c r="AA65" i="2"/>
  <c r="AB65" i="2"/>
  <c r="AC65" i="2"/>
  <c r="AD65" i="2"/>
  <c r="AE65" i="2"/>
  <c r="AF65" i="2"/>
  <c r="AG65" i="2"/>
  <c r="B66" i="2"/>
  <c r="C66" i="2"/>
  <c r="D66" i="2"/>
  <c r="E66" i="2"/>
  <c r="F66" i="2"/>
  <c r="G66" i="2"/>
  <c r="H66" i="2"/>
  <c r="I66" i="2"/>
  <c r="J66" i="2"/>
  <c r="K66" i="2"/>
  <c r="L66" i="2"/>
  <c r="M66" i="2"/>
  <c r="N66" i="2"/>
  <c r="O66" i="2"/>
  <c r="P66" i="2"/>
  <c r="Q66" i="2"/>
  <c r="R66" i="2"/>
  <c r="S66" i="2"/>
  <c r="T66" i="2"/>
  <c r="U66" i="2"/>
  <c r="V66" i="2"/>
  <c r="W66" i="2"/>
  <c r="X66" i="2"/>
  <c r="Y66" i="2"/>
  <c r="Z66" i="2"/>
  <c r="AA66" i="2"/>
  <c r="AB66" i="2"/>
  <c r="AC66" i="2"/>
  <c r="AD66" i="2"/>
  <c r="AE66" i="2"/>
  <c r="AF66" i="2"/>
  <c r="AG66" i="2"/>
</calcChain>
</file>

<file path=xl/sharedStrings.xml><?xml version="1.0" encoding="utf-8"?>
<sst xmlns="http://schemas.openxmlformats.org/spreadsheetml/2006/main" count="1678" uniqueCount="863">
  <si>
    <t>Total</t>
  </si>
  <si>
    <t>Category 1</t>
  </si>
  <si>
    <t>Category 2</t>
  </si>
  <si>
    <t>Category 3</t>
  </si>
  <si>
    <t>Change</t>
  </si>
  <si>
    <t>Percentage Change in Labour Market Share</t>
  </si>
  <si>
    <t>Change in Total Number of Workers (x1000)</t>
  </si>
  <si>
    <t>Yearly Percentage Change</t>
  </si>
  <si>
    <t>YEAR</t>
  </si>
  <si>
    <t>Technical occupations in art, culture, recreation and sport  [52]</t>
  </si>
  <si>
    <t>Professional occupations in art and culture  [51]</t>
  </si>
  <si>
    <t>Paraprofessional occupations in legal, social, community and education services  [42]</t>
  </si>
  <si>
    <t>Professional occupations in law and social, community and government services  [41]</t>
  </si>
  <si>
    <t>Professional occupations in education services  [40]</t>
  </si>
  <si>
    <t>Technical occupations in health  [32]</t>
  </si>
  <si>
    <t>Professional occupations in health (except nursing)  [31]</t>
  </si>
  <si>
    <t>Professional occupations in nursing  [30]</t>
  </si>
  <si>
    <t>Technical occupations related to natural and applied sciences  [22]</t>
  </si>
  <si>
    <t>Professional occupations in natural and applied sciences  [21]</t>
  </si>
  <si>
    <t>Professional occupations in business and finance  [11]</t>
  </si>
  <si>
    <t>Middle management occupations in trades, transportation, production and utilities  [07-09]</t>
  </si>
  <si>
    <t>Middle management occupations in retail and wholesale trade and customer services  [06]</t>
  </si>
  <si>
    <t>Specialized middle management occupations  [01-05]</t>
  </si>
  <si>
    <t>Senior management occupations  [00]</t>
  </si>
  <si>
    <t>Labourers in processing, manufacturing and utilities  [96]</t>
  </si>
  <si>
    <t>Assemblers in manufacturing  [95]</t>
  </si>
  <si>
    <t>Processing and manufacturing machine operators and related production workers  [94]</t>
  </si>
  <si>
    <t>Processing, manufacturing and utilities supervisors and central control operators  [92]</t>
  </si>
  <si>
    <t>Harvesting, landscaping and natural resources labourers  [86]</t>
  </si>
  <si>
    <t>Workers in natural resources, agriculture and related production  [84]</t>
  </si>
  <si>
    <t>Supervisors and technical occupations in natural resources, agriculture and related production  [82]</t>
  </si>
  <si>
    <t>Trades helpers, construction labourers and related occupations  [76]</t>
  </si>
  <si>
    <t>Transport and heavy equipment operation and related maintenance occupations  [75]</t>
  </si>
  <si>
    <t>Other installers, repairers and servicers and material handlers  [74]</t>
  </si>
  <si>
    <t>Maintenance and equipment operation trades  [73]</t>
  </si>
  <si>
    <t>Industrial, electrical and construction trades  [72]</t>
  </si>
  <si>
    <t>Distribution, tracking and scheduling co-ordination occupations  [15]</t>
  </si>
  <si>
    <t>Office support occupations  [14]</t>
  </si>
  <si>
    <t>Finance, insurance and related business administrative occupations  [13]</t>
  </si>
  <si>
    <t>Administrative and financial supervisors and administrative occupations  [12]</t>
  </si>
  <si>
    <t>Service support and other service occupations, n.e.c.  [67]</t>
  </si>
  <si>
    <t>Sales support occupations  [66]</t>
  </si>
  <si>
    <t>Sales representatives and salespersons - wholesale and retail trade  [64]</t>
  </si>
  <si>
    <t>Service supervisors and specialized service occupations  [63]</t>
  </si>
  <si>
    <t>Retail sales supervisors and specialized sales occupations  [62]</t>
  </si>
  <si>
    <t>Care providers and educational, legal and public protection support occupations  [44]</t>
  </si>
  <si>
    <t>Occupations in front-line public protection services  [43]</t>
  </si>
  <si>
    <t>Assisting occupations in support of health services  [34]</t>
  </si>
  <si>
    <t>Total, all occupations 8</t>
  </si>
  <si>
    <t>Occupations in manufacturing and utilities  [9]</t>
  </si>
  <si>
    <t>Natural resources, agriculture and related production occupations  [8]</t>
  </si>
  <si>
    <t>Trades, transport and equipment operators and related occupations  [7]</t>
  </si>
  <si>
    <t>Service representatives and other customer and personal services occupations  [65]</t>
  </si>
  <si>
    <t>Sales and service occupations  [6]</t>
  </si>
  <si>
    <t>Occupations in art, culture, recreation and sport  [5]</t>
  </si>
  <si>
    <t>Occupations in education, law and social, community and government services  [4]</t>
  </si>
  <si>
    <t>Health occupations  [3]</t>
  </si>
  <si>
    <t>Natural and applied sciences and related occupations  [2]</t>
  </si>
  <si>
    <t>Business, finance and administration occupations  [1]</t>
  </si>
  <si>
    <t>Management occupations  [0]</t>
  </si>
  <si>
    <t>https://www150.statcan.gc.ca/t1/tbl1/en/tv.action?pid=1410030701</t>
  </si>
  <si>
    <t>How to cite: Statistics Canada. Table 14-10-0307-01 Employee wages by occupation, annual, inactive</t>
  </si>
  <si>
    <t>This combines the National Occupational Classification (NOC) codes 00 to 96.</t>
  </si>
  <si>
    <t>Occupation estimates are based on the 2016 National Occupational Classification (NOC). Occupation refers to the kind of work persons 15 years of age and over were doing during the reference week, as determined by the kind of work reported and the description of the most important duties of the job. If the individual did not have a job during the reference week, the data relate to the previous job, if that job was held in the past year.</t>
  </si>
  <si>
    <t>Beginning January 1997, information is collected on the usual wages or salary of employees at their main job. Respondents are asked to report their wage/salary before taxes and other deductions, and include tips, commissions and bonuses. Weekly and hourly wages/salaries are calculated in conjunction with usual paid work hours per week.</t>
  </si>
  <si>
    <t>Excluding the territories.</t>
  </si>
  <si>
    <t>On April 5, 2019, this table was archived and replaced by table 14-10-0340.</t>
  </si>
  <si>
    <t>This new table replaces archived table 14-10-0062-01.</t>
  </si>
  <si>
    <t>For approximate quality indicators of the estimates, see tables 7.1 or 7.2 in the Guide to the Labour Force Survey. For quality indicators of specific data points, contact statcan.labour-travail.statcan@canada.ca.</t>
  </si>
  <si>
    <t>To ensure respondent confidentiality, estimates below a certain threshold are suppressed. For Canada, Quebec, Ontario, Alberta and British Columbia suppression is applied to all data below 1,500. The threshold level for Newfoundland and Labrador, Nova Scotia, New Brunswick, Manitoba and Saskatchewan is 500, while in Prince Edward Island, estimates under 200 are supressed. For census metropolitan areas (CMAs) and economic regions (ERs), use their respective provincial suppression levels mentioned above. Estimates are based on smaller sample sizes the more detailed the table becomes, which could result in lower data quality.</t>
  </si>
  <si>
    <t>Footnotes:</t>
  </si>
  <si>
    <t>Labourers in processing, manufacturing and utilities</t>
  </si>
  <si>
    <t>Assemblers in manufacturing</t>
  </si>
  <si>
    <t>Processing and manufacturing machine operators and related production workers</t>
  </si>
  <si>
    <t>Processing, manufacturing and utilities supervisors and central control operators</t>
  </si>
  <si>
    <t>Occupations in manufacturing and utilities</t>
  </si>
  <si>
    <t>Harvesting, landscaping and natural resources labourers</t>
  </si>
  <si>
    <t>Workers in natural resources, agriculture and related production</t>
  </si>
  <si>
    <t>Supervisors and technical occupations in natural resources, agriculture and related production</t>
  </si>
  <si>
    <t>Natural resources, agriculture and related production occupations</t>
  </si>
  <si>
    <t>Trades helpers, construction labourers and related occupations</t>
  </si>
  <si>
    <t>Transport and heavy equipment operation and related maintenance occupations</t>
  </si>
  <si>
    <t>Other installers, repairers and servicers and material handlers</t>
  </si>
  <si>
    <t>Maintenance and equipment operation trades</t>
  </si>
  <si>
    <t>Industrial, electrical and construction trades</t>
  </si>
  <si>
    <t>Trades, transport and equipment operators and related occupations</t>
  </si>
  <si>
    <t>Service support and other service occupations, n.e.c.</t>
  </si>
  <si>
    <t>Sales support occupations</t>
  </si>
  <si>
    <t>Service representatives and other customer and personal services occupations</t>
  </si>
  <si>
    <t>Sales representatives and salespersons - wholesale and retail trade</t>
  </si>
  <si>
    <t>Service supervisors and specialized service occupations</t>
  </si>
  <si>
    <t>Retail sales supervisors and specialized sales occupations</t>
  </si>
  <si>
    <t>Sales and service occupations</t>
  </si>
  <si>
    <t>Technical occupations in art, culture, recreation and sport</t>
  </si>
  <si>
    <t>Professional occupations in art and culture</t>
  </si>
  <si>
    <t>Occupations in art, culture, recreation and sport</t>
  </si>
  <si>
    <t>Care providers and educational, legal and public protection support occupations</t>
  </si>
  <si>
    <t>Occupations in front-line public protection services</t>
  </si>
  <si>
    <t>Paraprofessional occupations in legal, social, community and education services</t>
  </si>
  <si>
    <t>Professional occupations in law and social, community and government services</t>
  </si>
  <si>
    <t>Professional occupations in education services</t>
  </si>
  <si>
    <t>Occupations in education, law and social, community and government services</t>
  </si>
  <si>
    <t>Assisting occupations in support of health services</t>
  </si>
  <si>
    <t>Technical occupations in health</t>
  </si>
  <si>
    <t>Professional occupations in health (except nursing)</t>
  </si>
  <si>
    <t>Professional occupations in nursing</t>
  </si>
  <si>
    <t>Health occupations</t>
  </si>
  <si>
    <t>Technical occupations related to natural and applied sciences</t>
  </si>
  <si>
    <t>Professional occupations in natural and applied sciences</t>
  </si>
  <si>
    <t>Natural and applied sciences and related occupations</t>
  </si>
  <si>
    <t>Distribution, tracking and scheduling co-ordination occupations</t>
  </si>
  <si>
    <t>Office support occupations</t>
  </si>
  <si>
    <t>Finance, insurance and related business administrative occupations</t>
  </si>
  <si>
    <t>Administrative and financial supervisors and administrative occupations</t>
  </si>
  <si>
    <t>Professional occupations in business and finance</t>
  </si>
  <si>
    <t>Business, finance and administration occupations</t>
  </si>
  <si>
    <t>Middle management occupations in trades, transportation, production and utilities</t>
  </si>
  <si>
    <t>Middle management occupations in retail and wholesale trade and customer services</t>
  </si>
  <si>
    <t>Specialized middle management occupations</t>
  </si>
  <si>
    <t>Senior management occupations</t>
  </si>
  <si>
    <t>Management occupations</t>
  </si>
  <si>
    <t>Total employees, all occupations 8</t>
  </si>
  <si>
    <t>Current dollars</t>
  </si>
  <si>
    <t>National Occupational Classification (NOC)7</t>
  </si>
  <si>
    <t>15 years and over</t>
  </si>
  <si>
    <t>Both sexes</t>
  </si>
  <si>
    <t>Both full- and part-time employees</t>
  </si>
  <si>
    <t>Median weekly wage rate</t>
  </si>
  <si>
    <t>Median hourly wage rate</t>
  </si>
  <si>
    <t>Average weekly wage rate</t>
  </si>
  <si>
    <t>Average hourly wage rate</t>
  </si>
  <si>
    <t>British Columbia</t>
  </si>
  <si>
    <t>Geography: Canada, Province or territory</t>
  </si>
  <si>
    <t>Table: 14-10-0307-01 (formerly CANSIM 282-0152)</t>
  </si>
  <si>
    <t>Annual</t>
  </si>
  <si>
    <t>Archived - Employee wages by occupation, annual, inactive 1 2 3 4</t>
  </si>
  <si>
    <t>Average Hourly Wage</t>
  </si>
  <si>
    <t>Average Weekly Rate</t>
  </si>
  <si>
    <t>Median Hourly Wage Rate</t>
  </si>
  <si>
    <t>Average Weekly Wage Rate</t>
  </si>
  <si>
    <t>Median Weekly Wage Rate</t>
  </si>
  <si>
    <t>Percentage Change</t>
  </si>
  <si>
    <t>Change in Dollars</t>
  </si>
  <si>
    <t>Average Hourly Wage Rate</t>
  </si>
  <si>
    <t>Average</t>
  </si>
  <si>
    <t>Hourly Wage Rate</t>
  </si>
  <si>
    <t>Weekly Wage Rate</t>
  </si>
  <si>
    <t>Median</t>
  </si>
  <si>
    <t>Labour Market Share, by Employment Category</t>
  </si>
  <si>
    <t>Total - Occupation - National Occupational Classification (NOC) 2016Footnote3</t>
  </si>
  <si>
    <t>Occupation - Not applicableFootnote4</t>
  </si>
  <si>
    <t>All occupationsFootnote5</t>
  </si>
  <si>
    <t>0 Management occupations</t>
  </si>
  <si>
    <t>00 Senior management occupations</t>
  </si>
  <si>
    <t>001 Legislators and senior management</t>
  </si>
  <si>
    <t>0011 Legislators</t>
  </si>
  <si>
    <t>0012 Senior government managers and officials</t>
  </si>
  <si>
    <t>0013 Senior managers - financial, communications and other business services</t>
  </si>
  <si>
    <t>0014 Senior managers - health, education, social and community services and membership organizations</t>
  </si>
  <si>
    <t>0015 Senior managers - trade, broadcasting and other services, n.e.c.</t>
  </si>
  <si>
    <t>0016 Senior managers - construction, transportation, production and utilities</t>
  </si>
  <si>
    <t>01-05 Specialized middle management occupations</t>
  </si>
  <si>
    <t>011 Administrative services managers</t>
  </si>
  <si>
    <t>0111 Financial managers</t>
  </si>
  <si>
    <t>0112 Human resources managers</t>
  </si>
  <si>
    <t>0113 Purchasing managers</t>
  </si>
  <si>
    <t>0114 Other administrative services managers</t>
  </si>
  <si>
    <t>012 Managers in financial and business services</t>
  </si>
  <si>
    <t>0121 Insurance, real estate and financial brokerage managers</t>
  </si>
  <si>
    <t>0122 Banking, credit and other investment managers</t>
  </si>
  <si>
    <t>0124 Advertising, marketing and public relations managers</t>
  </si>
  <si>
    <t>0125 Other business services managers</t>
  </si>
  <si>
    <t>013 Managers in communication (except broadcasting)</t>
  </si>
  <si>
    <t>0131 Telecommunication carriers managers</t>
  </si>
  <si>
    <t>0132 Postal and courier services managers</t>
  </si>
  <si>
    <t>021 Managers in engineering, architecture, science and information systems</t>
  </si>
  <si>
    <t>0211 Engineering managers</t>
  </si>
  <si>
    <t>0212 Architecture and science managers</t>
  </si>
  <si>
    <t>0213 Computer and information systems managers</t>
  </si>
  <si>
    <t>031 Managers in health care</t>
  </si>
  <si>
    <t>0311 Managers in health care</t>
  </si>
  <si>
    <t>041 Managers in public administration</t>
  </si>
  <si>
    <t>0411 Government managers - health and social policy development and program administration</t>
  </si>
  <si>
    <t>0412 Government managers - economic analysis, policy development and program administration</t>
  </si>
  <si>
    <t>0413 Government managers - education policy development and program administration</t>
  </si>
  <si>
    <t>0414 Other managers in public administration</t>
  </si>
  <si>
    <t>042 Managers in education and social and community services</t>
  </si>
  <si>
    <t>0421 Administrators - post-secondary education and vocational training</t>
  </si>
  <si>
    <t>0422 School principals and administrators of elementary and secondary education</t>
  </si>
  <si>
    <t>0423 Managers in social, community and correctional services</t>
  </si>
  <si>
    <t>043 Managers in public protection services</t>
  </si>
  <si>
    <t>0431 Commissioned police officers</t>
  </si>
  <si>
    <t>0432 Fire chiefs and senior firefighting officers</t>
  </si>
  <si>
    <t>0433 Commissioned officers of the Canadian Armed Forces</t>
  </si>
  <si>
    <t>051 Managers in art, culture, recreation and sport</t>
  </si>
  <si>
    <t>0511 Library, archive, museum and art gallery managers</t>
  </si>
  <si>
    <t>0512 Managers - publishing, motion pictures, broadcasting and performing arts</t>
  </si>
  <si>
    <t>0513 Recreation, sports and fitness program and service directors</t>
  </si>
  <si>
    <t>06 Middle management occupations in retail and wholesale trade and customer services</t>
  </si>
  <si>
    <t>060 Corporate sales managers</t>
  </si>
  <si>
    <t>0601 Corporate sales managers</t>
  </si>
  <si>
    <t>062 Retail and wholesale trade managers</t>
  </si>
  <si>
    <t>0621 Retail and wholesale trade managers</t>
  </si>
  <si>
    <t>063 Managers in food service and accommodation</t>
  </si>
  <si>
    <t>0631 Restaurant and food service managers</t>
  </si>
  <si>
    <t>0632 Accommodation service managers</t>
  </si>
  <si>
    <t>065 Managers in customer and personal services, n.e.c.</t>
  </si>
  <si>
    <t>0651 Managers in customer and personal services, n.e.c.</t>
  </si>
  <si>
    <t>07-09 Middle management occupations in trades, transportation, production and utilities</t>
  </si>
  <si>
    <t>071 Managers in construction and facility operation and maintenance</t>
  </si>
  <si>
    <t>0711 Construction managers</t>
  </si>
  <si>
    <t>0712 Home building and renovation managers</t>
  </si>
  <si>
    <t>0714 Facility operation and maintenance managers</t>
  </si>
  <si>
    <t>073 Managers in transportation</t>
  </si>
  <si>
    <t>0731 Managers in transportation</t>
  </si>
  <si>
    <t>081 Managers in natural resources production and fishing</t>
  </si>
  <si>
    <t>0811 Managers in natural resources production and fishing</t>
  </si>
  <si>
    <t>082 Managers in agriculture, horticulture and aquaculture</t>
  </si>
  <si>
    <t>0821 Managers in agriculture</t>
  </si>
  <si>
    <t>0822 Managers in horticulture</t>
  </si>
  <si>
    <t>0823 Managers in aquaculture</t>
  </si>
  <si>
    <t>091 Managers in manufacturing and utilities</t>
  </si>
  <si>
    <t>0911 Manufacturing managers</t>
  </si>
  <si>
    <t>0912 Utilities managers</t>
  </si>
  <si>
    <t>1 Business, finance and administration occupations</t>
  </si>
  <si>
    <t>11 Professional occupations in business and finance</t>
  </si>
  <si>
    <t>111 Auditors, accountants and investment professionals</t>
  </si>
  <si>
    <t>1111 Financial auditors and accountants</t>
  </si>
  <si>
    <t>1112 Financial and investment analysts</t>
  </si>
  <si>
    <t>1113 Securities agents, investment dealers and brokers</t>
  </si>
  <si>
    <t>1114 Other financial officers</t>
  </si>
  <si>
    <t>112 Human resources and business service professionals</t>
  </si>
  <si>
    <t>1121 Human resources professionals</t>
  </si>
  <si>
    <t>1122 Professional occupations in business management consulting</t>
  </si>
  <si>
    <t>1123 Professional occupations in advertising, marketing and public relations</t>
  </si>
  <si>
    <t>12 Administrative and financial supervisors and administrative occupations</t>
  </si>
  <si>
    <t>121 Administrative services supervisors</t>
  </si>
  <si>
    <t>1211 Supervisors, general office and administrative support workers</t>
  </si>
  <si>
    <t>1212 Supervisors, finance and insurance office workers</t>
  </si>
  <si>
    <t>1213 Supervisors, library, correspondence and related information workers</t>
  </si>
  <si>
    <t>1214 Supervisors, mail and message distribution occupations</t>
  </si>
  <si>
    <t>1215 Supervisors, supply chain, tracking and scheduling co-ordination occupations</t>
  </si>
  <si>
    <t>122 Administrative and regulatory occupations</t>
  </si>
  <si>
    <t>1221 Administrative officers</t>
  </si>
  <si>
    <t>1222 Executive assistants</t>
  </si>
  <si>
    <t>1223 Human resources and recruitment officers</t>
  </si>
  <si>
    <t>1224 Property administrators</t>
  </si>
  <si>
    <t>1225 Purchasing agents and officers</t>
  </si>
  <si>
    <t>1226 Conference and event planners</t>
  </si>
  <si>
    <t>1227 Court officers and justices of the peace</t>
  </si>
  <si>
    <t>1228 Employment insurance, immigration, border services and revenue officers</t>
  </si>
  <si>
    <t>124 Office administrative assistants - general, legal and medical</t>
  </si>
  <si>
    <t>1241 Administrative assistants</t>
  </si>
  <si>
    <t>1242 Legal administrative assistants</t>
  </si>
  <si>
    <t>1243 Medical administrative assistants</t>
  </si>
  <si>
    <t>125 Court reporters, transcriptionists, records management technicians and statistical officers</t>
  </si>
  <si>
    <t>1251 Court reporters, medical transcriptionists and related occupations</t>
  </si>
  <si>
    <t>1252 Health information management occupations</t>
  </si>
  <si>
    <t>1253 Records management technicians</t>
  </si>
  <si>
    <t>1254 Statistical officers and related research support occupations</t>
  </si>
  <si>
    <t>13 Finance, insurance and related business administrative occupations</t>
  </si>
  <si>
    <t>131 Finance, insurance and related business administrative occupations</t>
  </si>
  <si>
    <t>1311 Accounting technicians and bookkeepers</t>
  </si>
  <si>
    <t>1312 Insurance adjusters and claims examiners</t>
  </si>
  <si>
    <t>1313 Insurance underwriters</t>
  </si>
  <si>
    <t>1314 Assessors, valuators and appraisers</t>
  </si>
  <si>
    <t>1315 Customs, ship and other brokers</t>
  </si>
  <si>
    <t>14 Office support occupations</t>
  </si>
  <si>
    <t>141 General office workers</t>
  </si>
  <si>
    <t>1411 General office support workers</t>
  </si>
  <si>
    <t>1414 Receptionists</t>
  </si>
  <si>
    <t>1415 Personnel clerks</t>
  </si>
  <si>
    <t>1416 Court clerks</t>
  </si>
  <si>
    <t>142 Office equipment operators</t>
  </si>
  <si>
    <t>1422 Data entry clerks</t>
  </si>
  <si>
    <t>1423 Desktop publishing operators and related occupations</t>
  </si>
  <si>
    <t>143 Financial, insurance and related administrative support workers</t>
  </si>
  <si>
    <t>1431 Accounting and related clerks</t>
  </si>
  <si>
    <t>1432 Payroll administrators</t>
  </si>
  <si>
    <t>1434 Banking, insurance and other financial clerks</t>
  </si>
  <si>
    <t>1435 Collectors</t>
  </si>
  <si>
    <t>145 Library, correspondence and other clerks</t>
  </si>
  <si>
    <t>1451 Library assistants and clerks</t>
  </si>
  <si>
    <t>1452 Correspondence, publication and regulatory clerks</t>
  </si>
  <si>
    <t>1454 Survey interviewers and statistical clerks</t>
  </si>
  <si>
    <t>15 Distribution, tracking and scheduling co-ordination occupations</t>
  </si>
  <si>
    <t>151 Mail and message distribution occupations</t>
  </si>
  <si>
    <t>1511 Mail, postal and related workers</t>
  </si>
  <si>
    <t>1512 Letter carriers</t>
  </si>
  <si>
    <t>1513 Couriers, messengers and door-to-door distributors</t>
  </si>
  <si>
    <t>152 Supply chain logistics, tracking and scheduling co-ordination occupations</t>
  </si>
  <si>
    <t>1521 Shippers and receivers</t>
  </si>
  <si>
    <t>1522 Storekeepers and partspersons</t>
  </si>
  <si>
    <t>1523 Production logistics co-ordinators</t>
  </si>
  <si>
    <t>1524 Purchasing and inventory control workers</t>
  </si>
  <si>
    <t>1525 Dispatchers</t>
  </si>
  <si>
    <t>1526 Transportation route and crew schedulers</t>
  </si>
  <si>
    <t>2 Natural and applied sciences and related occupations</t>
  </si>
  <si>
    <t>21 Professional occupations in natural and applied sciences</t>
  </si>
  <si>
    <t>211 Physical science professionals</t>
  </si>
  <si>
    <t>2111 Physicists and astronomers</t>
  </si>
  <si>
    <t>2112 Chemists</t>
  </si>
  <si>
    <t>2113 Geoscientists and oceanographers</t>
  </si>
  <si>
    <t>2114 Meteorologists and climatologists</t>
  </si>
  <si>
    <t>2115 Other professional occupations in physical sciences</t>
  </si>
  <si>
    <t>212 Life science professionals</t>
  </si>
  <si>
    <t>2121 Biologists and related scientists</t>
  </si>
  <si>
    <t>2122 Forestry professionals</t>
  </si>
  <si>
    <t>2123 Agricultural representatives, consultants and specialists</t>
  </si>
  <si>
    <t>213 Civil, mechanical, electrical and chemical engineers</t>
  </si>
  <si>
    <t>2131 Civil engineers</t>
  </si>
  <si>
    <t>2132 Mechanical engineers</t>
  </si>
  <si>
    <t>2133 Electrical and electronics engineers</t>
  </si>
  <si>
    <t>2134 Chemical engineers</t>
  </si>
  <si>
    <t>214 Other engineers</t>
  </si>
  <si>
    <t>2141 Industrial and manufacturing engineers</t>
  </si>
  <si>
    <t>2142 Metallurgical and materials engineers</t>
  </si>
  <si>
    <t>2143 Mining engineers</t>
  </si>
  <si>
    <t>2144 Geological engineers</t>
  </si>
  <si>
    <t>2145 Petroleum engineers</t>
  </si>
  <si>
    <t>2146 Aerospace engineers</t>
  </si>
  <si>
    <t>2147 Computer engineers (except software engineers and designers)</t>
  </si>
  <si>
    <t>2148 Other professional engineers, n.e.c.</t>
  </si>
  <si>
    <t>215 Architects, urban planners and land surveyors</t>
  </si>
  <si>
    <t>2151 Architects</t>
  </si>
  <si>
    <t>2152 Landscape architects</t>
  </si>
  <si>
    <t>2153 Urban and land use planners</t>
  </si>
  <si>
    <t>2154 Land surveyors</t>
  </si>
  <si>
    <t>216 Mathematicians, statisticians and actuaries</t>
  </si>
  <si>
    <t>2161 Mathematicians, statisticians and actuaries</t>
  </si>
  <si>
    <t>217 Computer and information systems professionals</t>
  </si>
  <si>
    <t>2171 Information systems analysts and consultants</t>
  </si>
  <si>
    <t>2172 Database analysts and data administrators</t>
  </si>
  <si>
    <t>2173 Software engineers and designers</t>
  </si>
  <si>
    <t>2174 Computer programmers and interactive media developers</t>
  </si>
  <si>
    <t>2175 Web designers and developers</t>
  </si>
  <si>
    <t>22 Technical occupations related to natural and applied sciences</t>
  </si>
  <si>
    <t>221 Technical occupations in physical sciences</t>
  </si>
  <si>
    <t>2211 Chemical technologists and technicians</t>
  </si>
  <si>
    <t>2212 Geological and mineral technologists and technicians</t>
  </si>
  <si>
    <t>222 Technical occupations in life sciences</t>
  </si>
  <si>
    <t>2221 Biological technologists and technicians</t>
  </si>
  <si>
    <t>2222 Agricultural and fish products inspectors</t>
  </si>
  <si>
    <t>2223 Forestry technologists and technicians</t>
  </si>
  <si>
    <t>2224 Conservation and fishery officers</t>
  </si>
  <si>
    <t>2225 Landscape and horticulture technicians and specialists</t>
  </si>
  <si>
    <t>223 Technical occupations in civil, mechanical and industrial engineering</t>
  </si>
  <si>
    <t>2231 Civil engineering technologists and technicians</t>
  </si>
  <si>
    <t>2232 Mechanical engineering technologists and technicians</t>
  </si>
  <si>
    <t>2233 Industrial engineering and manufacturing technologists and technicians</t>
  </si>
  <si>
    <t>2234 Construction estimators</t>
  </si>
  <si>
    <t>224 Technical occupations in electronics and electrical engineering</t>
  </si>
  <si>
    <t>2241 Electrical and electronics engineering technologists and technicians</t>
  </si>
  <si>
    <t>2242 Electronic service technicians (household and business equipment)</t>
  </si>
  <si>
    <t>2243 Industrial instrument technicians and mechanics</t>
  </si>
  <si>
    <t>2244 Aircraft instrument, electrical and avionics mechanics, technicians and inspectors</t>
  </si>
  <si>
    <t>225 Technical occupations in architecture, drafting, surveying, geomatics and meteorology</t>
  </si>
  <si>
    <t>2251 Architectural technologists and technicians</t>
  </si>
  <si>
    <t>2252 Industrial designers</t>
  </si>
  <si>
    <t>2253 Drafting technologists and technicians</t>
  </si>
  <si>
    <t>2254 Land survey technologists and technicians</t>
  </si>
  <si>
    <t>2255 Technical occupations in geomatics and meteorology</t>
  </si>
  <si>
    <t>226 Other technical inspectors and regulatory officers</t>
  </si>
  <si>
    <t>2261 Non-destructive testers and inspection technicians</t>
  </si>
  <si>
    <t>2262 Engineering inspectors and regulatory officers</t>
  </si>
  <si>
    <t>2263 Inspectors in public and environmental health and occupational health and safety</t>
  </si>
  <si>
    <t>2264 Construction inspectors</t>
  </si>
  <si>
    <t>227 Transportation officers and controllers</t>
  </si>
  <si>
    <t>2271 Air pilots, flight engineers and flying instructors</t>
  </si>
  <si>
    <t>2272 Air traffic controllers and related occupations</t>
  </si>
  <si>
    <t>2273 Deck officers, water transport</t>
  </si>
  <si>
    <t>2274 Engineer officers, water transport</t>
  </si>
  <si>
    <t>2275 Railway traffic controllers and marine traffic regulators</t>
  </si>
  <si>
    <t>228 Technical occupations in computer and information systems</t>
  </si>
  <si>
    <t>2281 Computer network technicians</t>
  </si>
  <si>
    <t>2282 User support technicians</t>
  </si>
  <si>
    <t>2283 Information systems testing technicians</t>
  </si>
  <si>
    <t>3 Health occupations</t>
  </si>
  <si>
    <t>30 Professional occupations in nursing</t>
  </si>
  <si>
    <t>301 Professional occupations in nursing</t>
  </si>
  <si>
    <t>3011 Nursing co-ordinators and supervisors</t>
  </si>
  <si>
    <t>3012 Registered nurses and registered psychiatric nurses</t>
  </si>
  <si>
    <t>31 Professional occupations in health (except nursing)</t>
  </si>
  <si>
    <t>311 Physicians, dentists and veterinarians</t>
  </si>
  <si>
    <t>3111 Specialist physicians</t>
  </si>
  <si>
    <t>3112 General practitioners and family physicians</t>
  </si>
  <si>
    <t>3113 Dentists</t>
  </si>
  <si>
    <t>3114 Veterinarians</t>
  </si>
  <si>
    <t>312 Optometrists, chiropractors and other health diagnosing and treating professionals</t>
  </si>
  <si>
    <t>3121 Optometrists</t>
  </si>
  <si>
    <t>3122 Chiropractors</t>
  </si>
  <si>
    <t>3124 Allied primary health practitioners</t>
  </si>
  <si>
    <t>3125 Other professional occupations in health diagnosing and treating</t>
  </si>
  <si>
    <t>313 Pharmacists, dietitians and nutritionists</t>
  </si>
  <si>
    <t>3131 Pharmacists</t>
  </si>
  <si>
    <t>3132 Dietitians and nutritionists</t>
  </si>
  <si>
    <t>314 Therapy and assessment professionals</t>
  </si>
  <si>
    <t>3141 Audiologists and speech-language pathologists</t>
  </si>
  <si>
    <t>3142 Physiotherapists</t>
  </si>
  <si>
    <t>3143 Occupational therapists</t>
  </si>
  <si>
    <t>3144 Other professional occupations in therapy and assessment</t>
  </si>
  <si>
    <t>32 Technical occupations in health</t>
  </si>
  <si>
    <t>321 Medical technologists and technicians (except dental health)</t>
  </si>
  <si>
    <t>3211 Medical laboratory technologists</t>
  </si>
  <si>
    <t>3212 Medical laboratory technicians and pathologists' assistants</t>
  </si>
  <si>
    <t>3213 Animal health technologists and veterinary technicians</t>
  </si>
  <si>
    <t>3214 Respiratory therapists, clinical perfusionists and cardiopulmonary technologists</t>
  </si>
  <si>
    <t>3215 Medical radiation technologists</t>
  </si>
  <si>
    <t>3216 Medical sonographers</t>
  </si>
  <si>
    <t>3217 Cardiology technologists and electrophysiological diagnostic technologists, n.e.c.</t>
  </si>
  <si>
    <t>3219 Other medical technologists and technicians (except dental health)</t>
  </si>
  <si>
    <t>322 Technical occupations in dental health care</t>
  </si>
  <si>
    <t>3221 Denturists</t>
  </si>
  <si>
    <t>3222 Dental hygienists and dental therapists</t>
  </si>
  <si>
    <t>3223 Dental technologists, technicians and laboratory assistants</t>
  </si>
  <si>
    <t>323 Other technical occupations in health care</t>
  </si>
  <si>
    <t>3231 Opticians</t>
  </si>
  <si>
    <t>3232 Practitioners of natural healing</t>
  </si>
  <si>
    <t>3233 Licensed practical nurses</t>
  </si>
  <si>
    <t>3234 Paramedical occupations</t>
  </si>
  <si>
    <t>3236 Massage therapists</t>
  </si>
  <si>
    <t>3237 Other technical occupations in therapy and assessment</t>
  </si>
  <si>
    <t>34 Assisting occupations in support of health services</t>
  </si>
  <si>
    <t>341 Assisting occupations in support of health services</t>
  </si>
  <si>
    <t>3411 Dental assistants</t>
  </si>
  <si>
    <t>3413 Nurse aides, orderlies and patient service associates</t>
  </si>
  <si>
    <t>3414 Other assisting occupations in support of health services</t>
  </si>
  <si>
    <t>4 Occupations in education, law and social, community and government services</t>
  </si>
  <si>
    <t>40 Professional occupations in education services</t>
  </si>
  <si>
    <t>401 University professors and post-secondary assistants</t>
  </si>
  <si>
    <t>4011 University professors and lecturers</t>
  </si>
  <si>
    <t>4012 Post-secondary teaching and research assistants</t>
  </si>
  <si>
    <t>402 College and other vocational instructors</t>
  </si>
  <si>
    <t>4021 College and other vocational instructors</t>
  </si>
  <si>
    <t>403 Secondary and elementary school teachers and educational counsellors</t>
  </si>
  <si>
    <t>4031 Secondary school teachers</t>
  </si>
  <si>
    <t>4032 Elementary school and kindergarten teachers</t>
  </si>
  <si>
    <t>4033 Educational counsellors</t>
  </si>
  <si>
    <t>41 Professional occupations in law and social, community and government services</t>
  </si>
  <si>
    <t>411 Judges, lawyers and Quebec notaries</t>
  </si>
  <si>
    <t>4111 Judges</t>
  </si>
  <si>
    <t>4112 Lawyers and Quebec notaries</t>
  </si>
  <si>
    <t>415 Social and community service professionals</t>
  </si>
  <si>
    <t>4151 Psychologists</t>
  </si>
  <si>
    <t>4152 Social workers</t>
  </si>
  <si>
    <t>4153 Family, marriage and other related counsellors</t>
  </si>
  <si>
    <t>4154 Professional occupations in religion</t>
  </si>
  <si>
    <t>4155 Probation and parole officers and related occupations</t>
  </si>
  <si>
    <t>4156 Employment counsellors</t>
  </si>
  <si>
    <t>416 Policy and program researchers, consultants and officers</t>
  </si>
  <si>
    <t>4161 Natural and applied science policy researchers, consultants and program officers</t>
  </si>
  <si>
    <t>4162 Economists and economic policy researchers and analysts</t>
  </si>
  <si>
    <t>4163 Business development officers and marketing researchers and consultants</t>
  </si>
  <si>
    <t>4164 Social policy researchers, consultants and program officers</t>
  </si>
  <si>
    <t>4165 Health policy researchers, consultants and program officers</t>
  </si>
  <si>
    <t>4166 Education policy researchers, consultants and program officers</t>
  </si>
  <si>
    <t>4167 Recreation, sports and fitness policy researchers, consultants and program officers</t>
  </si>
  <si>
    <t>4168 Program officers unique to government</t>
  </si>
  <si>
    <t>4169 Other professional occupations in social science, n.e.c.</t>
  </si>
  <si>
    <t>42 Paraprofessional occupations in legal, social, community and education services</t>
  </si>
  <si>
    <t>421 Paraprofessional occupations in legal, social, community and education services</t>
  </si>
  <si>
    <t>4211 Paralegal and related occupations</t>
  </si>
  <si>
    <t>4212 Social and community service workers</t>
  </si>
  <si>
    <t>4214 Early childhood educators and assistants</t>
  </si>
  <si>
    <t>4215 Instructors of persons with disabilities</t>
  </si>
  <si>
    <t>4216 Other instructors</t>
  </si>
  <si>
    <t>4217 Other religious occupations</t>
  </si>
  <si>
    <t>43 Occupations in front-line public protection services</t>
  </si>
  <si>
    <t>431 Occupations in front-line public protection services</t>
  </si>
  <si>
    <t>4311 Police officers (except commissioned)</t>
  </si>
  <si>
    <t>4312 Firefighters</t>
  </si>
  <si>
    <t>4313 Non-commissioned ranks of the Canadian Armed Forces</t>
  </si>
  <si>
    <t>44 Care providers and educational, legal and public protection support occupations</t>
  </si>
  <si>
    <t>441 Home care providers and educational support occupations</t>
  </si>
  <si>
    <t>4411 Home child care providers</t>
  </si>
  <si>
    <t>4412 Home support workers, housekeepers and related occupations</t>
  </si>
  <si>
    <t>4413 Elementary and secondary school teacher assistants</t>
  </si>
  <si>
    <t>442 Legal and public protection support occupations</t>
  </si>
  <si>
    <t>4421 Sheriffs and bailiffs</t>
  </si>
  <si>
    <t>4422 Correctional service officers</t>
  </si>
  <si>
    <t>4423 By-law enforcement and other regulatory officers, n.e.c.</t>
  </si>
  <si>
    <t>5 Occupations in art, culture, recreation and sport</t>
  </si>
  <si>
    <t>51 Professional occupations in art and culture</t>
  </si>
  <si>
    <t>511 Librarians, archivists, conservators and curators</t>
  </si>
  <si>
    <t>5111 Librarians</t>
  </si>
  <si>
    <t>5112 Conservators and curators</t>
  </si>
  <si>
    <t>5113 Archivists</t>
  </si>
  <si>
    <t>512 Writing, translating and related communications professionals</t>
  </si>
  <si>
    <t>5121 Authors and writers</t>
  </si>
  <si>
    <t>5122 Editors</t>
  </si>
  <si>
    <t>5123 Journalists</t>
  </si>
  <si>
    <t>5125 Translators, terminologists and interpreters</t>
  </si>
  <si>
    <t>513 Creative and performing artists</t>
  </si>
  <si>
    <t>5131 Producers, directors, choreographers and related occupations</t>
  </si>
  <si>
    <t>5132 Conductors, composers and arrangers</t>
  </si>
  <si>
    <t>5133 Musicians and singers</t>
  </si>
  <si>
    <t>5134 Dancers</t>
  </si>
  <si>
    <t>5135 Actors and comedians</t>
  </si>
  <si>
    <t>5136 Painters, sculptors and other visual artists</t>
  </si>
  <si>
    <t>52 Technical occupations in art, culture, recreation and sport</t>
  </si>
  <si>
    <t>521 Technical occupations in libraries, public archives, museums and art galleries</t>
  </si>
  <si>
    <t>5211 Library and public archive technicians</t>
  </si>
  <si>
    <t>5212 Technical occupations related to museums and art galleries</t>
  </si>
  <si>
    <t>522 Photographers, graphic arts technicians and technical and co-ordinating occupations in motion pictures, broadcasting and the performing arts</t>
  </si>
  <si>
    <t>5221 Photographers</t>
  </si>
  <si>
    <t>5222 Film and video camera operators</t>
  </si>
  <si>
    <t>5223 Graphic arts technicians</t>
  </si>
  <si>
    <t>5224 Broadcast technicians</t>
  </si>
  <si>
    <t>5225 Audio and video recording technicians</t>
  </si>
  <si>
    <t>5226 Other technical and co-ordinating occupations in motion pictures, broadcasting and the performing arts</t>
  </si>
  <si>
    <t>5227 Support occupations in motion pictures, broadcasting, photography and the performing arts</t>
  </si>
  <si>
    <t>523 Announcers and other performers, n.e.c.</t>
  </si>
  <si>
    <t>5231 Announcers and other broadcasters</t>
  </si>
  <si>
    <t>5232 Other performers, n.e.c.</t>
  </si>
  <si>
    <t>524 Creative designers and craftspersons</t>
  </si>
  <si>
    <t>5241 Graphic designers and illustrators</t>
  </si>
  <si>
    <t>5242 Interior designers and interior decorators</t>
  </si>
  <si>
    <t>5243 Theatre, fashion, exhibit and other creative designers</t>
  </si>
  <si>
    <t>5244 Artisans and craftspersons</t>
  </si>
  <si>
    <t>5245 Patternmakers - textile, leather and fur products</t>
  </si>
  <si>
    <t>525 Athletes, coaches, referees and related occupations</t>
  </si>
  <si>
    <t>5251 Athletes</t>
  </si>
  <si>
    <t>5252 Coaches</t>
  </si>
  <si>
    <t>5253 Sports officials and referees</t>
  </si>
  <si>
    <t>5254 Program leaders and instructors in recreation, sport and fitness</t>
  </si>
  <si>
    <t>6 Sales and service occupations</t>
  </si>
  <si>
    <t>62 Retail sales supervisors and specialized sales occupations</t>
  </si>
  <si>
    <t>621 Retail sales supervisors</t>
  </si>
  <si>
    <t>6211 Retail sales supervisors</t>
  </si>
  <si>
    <t>622 Technical sales specialists in wholesale trade and retail and wholesale buyers</t>
  </si>
  <si>
    <t>6221 Technical sales specialists - wholesale trade</t>
  </si>
  <si>
    <t>6222 Retail and wholesale buyers</t>
  </si>
  <si>
    <t>623 Insurance, real estate and financial sales occupations</t>
  </si>
  <si>
    <t>6231 Insurance agents and brokers</t>
  </si>
  <si>
    <t>6232 Real estate agents and salespersons</t>
  </si>
  <si>
    <t>6235 Financial sales representatives</t>
  </si>
  <si>
    <t>63 Service supervisors and specialized service occupations</t>
  </si>
  <si>
    <t>631 Service supervisors</t>
  </si>
  <si>
    <t>6311 Food service supervisors</t>
  </si>
  <si>
    <t>6312 Executive housekeepers</t>
  </si>
  <si>
    <t>6313 Accommodation, travel, tourism and related services supervisors</t>
  </si>
  <si>
    <t>6314 Customer and information services supervisors</t>
  </si>
  <si>
    <t>6315 Cleaning supervisors</t>
  </si>
  <si>
    <t>6316 Other services supervisors</t>
  </si>
  <si>
    <t>632 Chefs and cooks</t>
  </si>
  <si>
    <t>6321 Chefs</t>
  </si>
  <si>
    <t>6322 Cooks</t>
  </si>
  <si>
    <t>633 Butchers and bakers</t>
  </si>
  <si>
    <t>6331 Butchers, meat cutters and fishmongers - retail and wholesale</t>
  </si>
  <si>
    <t>6332 Bakers</t>
  </si>
  <si>
    <t>634 Specialized occupations in personal and customer services</t>
  </si>
  <si>
    <t>6341 Hairstylists and barbers</t>
  </si>
  <si>
    <t>6342 Tailors, dressmakers, furriers and milliners</t>
  </si>
  <si>
    <t>6343 Shoe repairers and shoemakers</t>
  </si>
  <si>
    <t>6344 Jewellers, jewellery and watch repairers and related occupations</t>
  </si>
  <si>
    <t>6345 Upholsterers</t>
  </si>
  <si>
    <t>6346 Funeral directors and embalmers</t>
  </si>
  <si>
    <t>64 Sales representatives and salespersons - wholesale and retail trade</t>
  </si>
  <si>
    <t>641 Sales and account representatives - wholesale trade (non-technical)</t>
  </si>
  <si>
    <t>6411 Sales and account representatives - wholesale trade (non-technical)</t>
  </si>
  <si>
    <t>642 Retail salespersons</t>
  </si>
  <si>
    <t>6421 Retail salespersons</t>
  </si>
  <si>
    <t>65 Service representatives and other customer and personal services occupations</t>
  </si>
  <si>
    <t>651 Occupations in food and beverage service</t>
  </si>
  <si>
    <t>6511 Maîtres d'hôtel and hosts/hostesses</t>
  </si>
  <si>
    <t>6512 Bartenders</t>
  </si>
  <si>
    <t>6513 Food and beverage servers</t>
  </si>
  <si>
    <t>652 Occupations in travel and accommodation</t>
  </si>
  <si>
    <t>6521 Travel counsellors</t>
  </si>
  <si>
    <t>6522 Pursers and flight attendants</t>
  </si>
  <si>
    <t>6523 Airline ticket and service agents</t>
  </si>
  <si>
    <t>6524 Ground and water transport ticket agents, cargo service representatives and related clerks</t>
  </si>
  <si>
    <t>6525 Hotel front desk clerks</t>
  </si>
  <si>
    <t>653 Tourism and amusement services occupations</t>
  </si>
  <si>
    <t>6531 Tour and travel guides</t>
  </si>
  <si>
    <t>6532 Outdoor sport and recreational guides</t>
  </si>
  <si>
    <t>6533 Casino occupations</t>
  </si>
  <si>
    <t>654 Security guards and related security service occupations</t>
  </si>
  <si>
    <t>6541 Security guards and related security service occupations</t>
  </si>
  <si>
    <t>655 Customer and information services representatives</t>
  </si>
  <si>
    <t>6551 Customer services representatives - financial institutions</t>
  </si>
  <si>
    <t>6552 Other customer and information services representatives</t>
  </si>
  <si>
    <t>656 Other occupations in personal service</t>
  </si>
  <si>
    <t>6561 Image, social and other personal consultants</t>
  </si>
  <si>
    <t>6562 Estheticians, electrologists and related occupations</t>
  </si>
  <si>
    <t>6563 Pet groomers and animal care workers</t>
  </si>
  <si>
    <t>6564 Other personal service occupations</t>
  </si>
  <si>
    <t>66 Sales support occupations</t>
  </si>
  <si>
    <t>661 Cashiers</t>
  </si>
  <si>
    <t>6611 Cashiers</t>
  </si>
  <si>
    <t>662 Other sales support and related occupations</t>
  </si>
  <si>
    <t>6621 Service station attendants</t>
  </si>
  <si>
    <t>6622 Store shelf stockers, clerks and order fillers</t>
  </si>
  <si>
    <t>6623 Other sales related occupations</t>
  </si>
  <si>
    <t>67 Service support and other service occupations, n.e.c.</t>
  </si>
  <si>
    <t>671 Food counter attendants, kitchen helpers and related support occupations</t>
  </si>
  <si>
    <t>6711 Food counter attendants, kitchen helpers and related support occupations</t>
  </si>
  <si>
    <t>672 Support occupations in accommodation, travel and amusement services</t>
  </si>
  <si>
    <t>6721 Support occupations in accommodation, travel and facilities set-up services</t>
  </si>
  <si>
    <t>6722 Operators and attendants in amusement, recreation and sport</t>
  </si>
  <si>
    <t>673 Cleaners</t>
  </si>
  <si>
    <t>6731 Light duty cleaners</t>
  </si>
  <si>
    <t>6732 Specialized cleaners</t>
  </si>
  <si>
    <t>6733 Janitors, caretakers and building superintendents</t>
  </si>
  <si>
    <t>674 Other service support and related occupations, n.e.c.</t>
  </si>
  <si>
    <t>6741 Dry cleaning, laundry and related occupations</t>
  </si>
  <si>
    <t>6742 Other service support occupations, n.e.c.</t>
  </si>
  <si>
    <t>7 Trades, transport and equipment operators and related occupations</t>
  </si>
  <si>
    <t>72 Industrial, electrical and construction trades</t>
  </si>
  <si>
    <t>720 Contractors and supervisors, industrial, electrical and construction trades and related workers</t>
  </si>
  <si>
    <t>7201 Contractors and supervisors, machining, metal forming, shaping and erecting trades and related occupations</t>
  </si>
  <si>
    <t>7202 Contractors and supervisors, electrical trades and telecommunications occupations</t>
  </si>
  <si>
    <t>7203 Contractors and supervisors, pipefitting trades</t>
  </si>
  <si>
    <t>7204 Contractors and supervisors, carpentry trades</t>
  </si>
  <si>
    <t>7205 Contractors and supervisors, other construction trades, installers, repairers and servicers</t>
  </si>
  <si>
    <t>723 Machining, metal forming, shaping and erecting trades</t>
  </si>
  <si>
    <t>7231 Machinists and machining and tooling inspectors</t>
  </si>
  <si>
    <t>7232 Tool and die makers</t>
  </si>
  <si>
    <t>7233 Sheet metal workers</t>
  </si>
  <si>
    <t>7234 Boilermakers</t>
  </si>
  <si>
    <t>7235 Structural metal and platework fabricators and fitters</t>
  </si>
  <si>
    <t>7236 Ironworkers</t>
  </si>
  <si>
    <t>7237 Welders and related machine operators</t>
  </si>
  <si>
    <t>724 Electrical trades and electrical power line and telecommunications workers</t>
  </si>
  <si>
    <t>7241 Electricians (except industrial and power system)</t>
  </si>
  <si>
    <t>7242 Industrial electricians</t>
  </si>
  <si>
    <t>7243 Power system electricians</t>
  </si>
  <si>
    <t>7244 Electrical power line and cable workers</t>
  </si>
  <si>
    <t>7245 Telecommunications line and cable workers</t>
  </si>
  <si>
    <t>7246 Telecommunications installation and repair workers</t>
  </si>
  <si>
    <t>7247 Cable television service and maintenance technicians</t>
  </si>
  <si>
    <t>725 Plumbers, pipefitters and gas fitters</t>
  </si>
  <si>
    <t>7251 Plumbers</t>
  </si>
  <si>
    <t>7252 Steamfitters, pipefitters and sprinkler system installers</t>
  </si>
  <si>
    <t>7253 Gas fitters</t>
  </si>
  <si>
    <t>727 Carpenters and cabinetmakers</t>
  </si>
  <si>
    <t>7271 Carpenters</t>
  </si>
  <si>
    <t>7272 Cabinetmakers</t>
  </si>
  <si>
    <t>728 Masonry and plastering trades</t>
  </si>
  <si>
    <t>7281 Bricklayers</t>
  </si>
  <si>
    <t>7282 Concrete finishers</t>
  </si>
  <si>
    <t>7283 Tilesetters</t>
  </si>
  <si>
    <t>7284 Plasterers, drywall installers and finishers and lathers</t>
  </si>
  <si>
    <t>729 Other construction trades</t>
  </si>
  <si>
    <t>7291 Roofers and shinglers</t>
  </si>
  <si>
    <t>7292 Glaziers</t>
  </si>
  <si>
    <t>7293 Insulators</t>
  </si>
  <si>
    <t>7294 Painters and decorators (except interior decorators)</t>
  </si>
  <si>
    <t>7295 Floor covering installers</t>
  </si>
  <si>
    <t>73 Maintenance and equipment operation trades</t>
  </si>
  <si>
    <t>730 Contractors and supervisors, maintenance trades and heavy equipment and transport operators</t>
  </si>
  <si>
    <t>7301 Contractors and supervisors, mechanic trades</t>
  </si>
  <si>
    <t>7302 Contractors and supervisors, heavy equipment operator crews</t>
  </si>
  <si>
    <t>7303 Supervisors, printing and related occupations</t>
  </si>
  <si>
    <t>7304 Supervisors, railway transport operations</t>
  </si>
  <si>
    <t>7305 Supervisors, motor transport and other ground transit operators</t>
  </si>
  <si>
    <t>731 Machinery and transportation equipment mechanics (except motor vehicles)</t>
  </si>
  <si>
    <t>7311 Construction millwrights and industrial mechanics</t>
  </si>
  <si>
    <t>7312 Heavy-duty equipment mechanics</t>
  </si>
  <si>
    <t>7313 Heating, refrigeration and air conditioning mechanics</t>
  </si>
  <si>
    <t>7314 Railway carmen/women</t>
  </si>
  <si>
    <t>7315 Aircraft mechanics and aircraft inspectors</t>
  </si>
  <si>
    <t>7316 Machine fitters</t>
  </si>
  <si>
    <t>7318 Elevator constructors and mechanics</t>
  </si>
  <si>
    <t>732 Automotive service technicians</t>
  </si>
  <si>
    <t>7321 Automotive service technicians, truck and bus mechanics and mechanical repairers</t>
  </si>
  <si>
    <t>7322 Motor vehicle body repairers</t>
  </si>
  <si>
    <t>733 Other mechanics and related repairers</t>
  </si>
  <si>
    <t>7331 Oil and solid fuel heating mechanics</t>
  </si>
  <si>
    <t>7332 Appliance servicers and repairers</t>
  </si>
  <si>
    <t>7333 Electrical mechanics</t>
  </si>
  <si>
    <t>7334 Motorcycle, all-terrain vehicle and other related mechanics</t>
  </si>
  <si>
    <t>7335 Other small engine and small equipment repairers</t>
  </si>
  <si>
    <t>736 Train crew operating occupations</t>
  </si>
  <si>
    <t>7361 Railway and yard locomotive engineers</t>
  </si>
  <si>
    <t>7362 Railway conductors and brakemen/women</t>
  </si>
  <si>
    <t>737 Crane operators, drillers and blasters</t>
  </si>
  <si>
    <t>7371 Crane operators</t>
  </si>
  <si>
    <t>7372 Drillers and blasters - surface mining, quarrying and construction</t>
  </si>
  <si>
    <t>7373 Water well drillers</t>
  </si>
  <si>
    <t>738 Printing press operators and other trades and related occupations, n.e.c.</t>
  </si>
  <si>
    <t>7381 Printing press operators</t>
  </si>
  <si>
    <t>7384 Other trades and related occupations, n.e.c.</t>
  </si>
  <si>
    <t>74 Other installers, repairers and servicers and material handlers</t>
  </si>
  <si>
    <t>744 Other installers, repairers and servicers</t>
  </si>
  <si>
    <t>7441 Residential and commercial installers and servicers</t>
  </si>
  <si>
    <t>7442 Waterworks and gas maintenance workers</t>
  </si>
  <si>
    <t>7444 Pest controllers and fumigators</t>
  </si>
  <si>
    <t>7445 Other repairers and servicers</t>
  </si>
  <si>
    <t>745 Longshore workers and material handlers</t>
  </si>
  <si>
    <t>7451 Longshore workers</t>
  </si>
  <si>
    <t>7452 Material handlers</t>
  </si>
  <si>
    <t>75 Transport and heavy equipment operation and related maintenance occupations</t>
  </si>
  <si>
    <t>751 Motor vehicle and transit drivers</t>
  </si>
  <si>
    <t>7511 Transport truck drivers</t>
  </si>
  <si>
    <t>7512 Bus drivers, subway operators and other transit operators</t>
  </si>
  <si>
    <t>7513 Taxi and limousine drivers and chauffeurs</t>
  </si>
  <si>
    <t>7514 Delivery and courier service drivers</t>
  </si>
  <si>
    <t>752 Heavy equipment operators</t>
  </si>
  <si>
    <t>7521 Heavy equipment operators (except crane)</t>
  </si>
  <si>
    <t>7522 Public works maintenance equipment operators and related workers</t>
  </si>
  <si>
    <t>753 Other transport equipment operators and related maintenance workers</t>
  </si>
  <si>
    <t>7531 Railway yard and track maintenance workers</t>
  </si>
  <si>
    <t>7532 Water transport deck and engine room crew</t>
  </si>
  <si>
    <t>7533 Boat and cable ferry operators and related occupations</t>
  </si>
  <si>
    <t>7534 Air transport ramp attendants</t>
  </si>
  <si>
    <t>7535 Other automotive mechanical installers and servicers</t>
  </si>
  <si>
    <t>76 Trades helpers, construction labourers and related occupations</t>
  </si>
  <si>
    <t>761 Trades helpers and labourers</t>
  </si>
  <si>
    <t>7611 Construction trades helpers and labourers</t>
  </si>
  <si>
    <t>7612 Other trades helpers and labourers</t>
  </si>
  <si>
    <t>762 Public works and other labourers, n.e.c.</t>
  </si>
  <si>
    <t>7621 Public works and maintenance labourers</t>
  </si>
  <si>
    <t>7622 Railway and motor transport labourers</t>
  </si>
  <si>
    <t>8 Natural resources, agriculture and related production occupations</t>
  </si>
  <si>
    <t>82 Supervisors and technical occupations in natural resources, agriculture and related production</t>
  </si>
  <si>
    <t>821 Supervisors, logging and forestry</t>
  </si>
  <si>
    <t>8211 Supervisors, logging and forestry</t>
  </si>
  <si>
    <t>822 Contractors and supervisors, mining, oil and gas</t>
  </si>
  <si>
    <t>8221 Supervisors, mining and quarrying</t>
  </si>
  <si>
    <t>8222 Contractors and supervisors, oil and gas drilling and services</t>
  </si>
  <si>
    <t>823 Underground miners, oil and gas drillers and related occupations</t>
  </si>
  <si>
    <t>8231 Underground production and development miners</t>
  </si>
  <si>
    <t>8232 Oil and gas well drillers, servicers, testers and related workers</t>
  </si>
  <si>
    <t>824 Logging machinery operators</t>
  </si>
  <si>
    <t>8241 Logging machinery operators</t>
  </si>
  <si>
    <t>825 Contractors and supervisors, agriculture, horticulture and related operations and services</t>
  </si>
  <si>
    <t>8252 Agricultural service contractors, farm supervisors and specialized livestock workers</t>
  </si>
  <si>
    <t>8255 Contractors and supervisors, landscaping, grounds maintenance and horticulture services</t>
  </si>
  <si>
    <t>826 Fishing vessel masters and fishermen/women</t>
  </si>
  <si>
    <t>8261 Fishing masters and officers</t>
  </si>
  <si>
    <t>8262 Fishermen/women</t>
  </si>
  <si>
    <t>84 Workers in natural resources, agriculture and related production</t>
  </si>
  <si>
    <t>841 Mine service workers and operators in oil and gas drilling</t>
  </si>
  <si>
    <t>8411 Underground mine service and support workers</t>
  </si>
  <si>
    <t>8412 Oil and gas well drilling and related workers and services operators</t>
  </si>
  <si>
    <t>842 Logging and forestry workers</t>
  </si>
  <si>
    <t>8421 Chain saw and skidder operators</t>
  </si>
  <si>
    <t>8422 Silviculture and forestry workers</t>
  </si>
  <si>
    <t>843 Agriculture and horticulture workers</t>
  </si>
  <si>
    <t>8431 General farm workers</t>
  </si>
  <si>
    <t>8432 Nursery and greenhouse workers</t>
  </si>
  <si>
    <t>844 Other workers in fishing and trapping and hunting occupations</t>
  </si>
  <si>
    <t>8441 Fishing vessel deckhands</t>
  </si>
  <si>
    <t>8442 Trappers and hunters</t>
  </si>
  <si>
    <t>86 Harvesting, landscaping and natural resources labourers</t>
  </si>
  <si>
    <t>861 Harvesting, landscaping and natural resources labourers</t>
  </si>
  <si>
    <t>8611 Harvesting labourers</t>
  </si>
  <si>
    <t>8612 Landscaping and grounds maintenance labourers</t>
  </si>
  <si>
    <t>8613 Aquaculture and marine harvest labourers</t>
  </si>
  <si>
    <t>8614 Mine labourers</t>
  </si>
  <si>
    <t>8615 Oil and gas drilling, servicing and related labourers</t>
  </si>
  <si>
    <t>8616 Logging and forestry labourers</t>
  </si>
  <si>
    <t>9 Occupations in manufacturing and utilities</t>
  </si>
  <si>
    <t>92 Processing, manufacturing and utilities supervisors and central control operators</t>
  </si>
  <si>
    <t>921 Supervisors, processing and manufacturing occupations</t>
  </si>
  <si>
    <t>9211 Supervisors, mineral and metal processing</t>
  </si>
  <si>
    <t>9212 Supervisors, petroleum, gas and chemical processing and utilities</t>
  </si>
  <si>
    <t>9213 Supervisors, food and beverage processing</t>
  </si>
  <si>
    <t>9214 Supervisors, plastic and rubber products manufacturing</t>
  </si>
  <si>
    <t>9215 Supervisors, forest products processing</t>
  </si>
  <si>
    <t>9217 Supervisors, textile, fabric, fur and leather products processing and manufacturing</t>
  </si>
  <si>
    <t>922 Supervisors, assembly and fabrication</t>
  </si>
  <si>
    <t>9221 Supervisors, motor vehicle assembling</t>
  </si>
  <si>
    <t>9222 Supervisors, electronics manufacturing</t>
  </si>
  <si>
    <t>9223 Supervisors, electrical products manufacturing</t>
  </si>
  <si>
    <t>9224 Supervisors, furniture and fixtures manufacturing</t>
  </si>
  <si>
    <t>9226 Supervisors, other mechanical and metal products manufacturing</t>
  </si>
  <si>
    <t>9227 Supervisors, other products manufacturing and assembly</t>
  </si>
  <si>
    <t>923 Central control and process operators in processing and manufacturing</t>
  </si>
  <si>
    <t>9231 Central control and process operators, mineral and metal processing</t>
  </si>
  <si>
    <t>9232 Central control and process operators, petroleum, gas and chemical processing</t>
  </si>
  <si>
    <t>9235 Pulping, papermaking and coating control operators</t>
  </si>
  <si>
    <t>924 Utilities equipment operators and controllers</t>
  </si>
  <si>
    <t>9241 Power engineers and power systems operators</t>
  </si>
  <si>
    <t>9243 Water and waste treatment plant operators</t>
  </si>
  <si>
    <t>94 Processing and manufacturing machine operators and related production workers</t>
  </si>
  <si>
    <t>941 Machine operators and related workers in mineral and metal products processing and manufacturing</t>
  </si>
  <si>
    <t>9411 Machine operators, mineral and metal processing</t>
  </si>
  <si>
    <t>9412 Foundry workers</t>
  </si>
  <si>
    <t>9413 Glass forming and finishing machine operators and glass cutters</t>
  </si>
  <si>
    <t>9414 Concrete, clay and stone forming operators</t>
  </si>
  <si>
    <t>9415 Inspectors and testers, mineral and metal processing</t>
  </si>
  <si>
    <t>9416 Metalworking and forging machine operators</t>
  </si>
  <si>
    <t>9417 Machining tool operators</t>
  </si>
  <si>
    <t>9418 Other metal products machine operators</t>
  </si>
  <si>
    <t>942 Machine operators and related workers in chemical, plastic and rubber processing</t>
  </si>
  <si>
    <t>9421 Chemical plant machine operators</t>
  </si>
  <si>
    <t>9422 Plastics processing machine operators</t>
  </si>
  <si>
    <t>9423 Rubber processing machine operators and related workers</t>
  </si>
  <si>
    <t>943 Machine operators and related workers in pulp and paper production and wood processing and manufacturing</t>
  </si>
  <si>
    <t>9431 Sawmill machine operators</t>
  </si>
  <si>
    <t>9432 Pulp mill machine operators</t>
  </si>
  <si>
    <t>9433 Papermaking and finishing machine operators</t>
  </si>
  <si>
    <t>9434 Other wood processing machine operators</t>
  </si>
  <si>
    <t>9435 Paper converting machine operators</t>
  </si>
  <si>
    <t>9436 Lumber graders and other wood processing inspectors and graders</t>
  </si>
  <si>
    <t>9437 Woodworking machine operators</t>
  </si>
  <si>
    <t>944 Machine operators and related workers in textile, fabric, fur and leather products processing and manufacturing</t>
  </si>
  <si>
    <t>9441 Textile fibre and yarn, hide and pelt processing machine operators and workers</t>
  </si>
  <si>
    <t>9442 Weavers, knitters and other fabric making occupations</t>
  </si>
  <si>
    <t>9445 Fabric, fur and leather cutters</t>
  </si>
  <si>
    <t>9446 Industrial sewing machine operators</t>
  </si>
  <si>
    <t>9447 Inspectors and graders, textile, fabric, fur and leather products manufacturing</t>
  </si>
  <si>
    <t>946 Machine operators and related workers in food, beverage and associated products processing</t>
  </si>
  <si>
    <t>9461 Process control and machine operators, food and beverage processing</t>
  </si>
  <si>
    <t>9462 Industrial butchers and meat cutters, poultry preparers and related workers</t>
  </si>
  <si>
    <t>9463 Fish and seafood plant workers</t>
  </si>
  <si>
    <t>9465 Testers and graders, food and beverage processing</t>
  </si>
  <si>
    <t>947 Printing equipment operators and related occupations</t>
  </si>
  <si>
    <t>9471 Plateless printing equipment operators</t>
  </si>
  <si>
    <t>9472 Camera, platemaking and other prepress occupations</t>
  </si>
  <si>
    <t>9473 Binding and finishing machine operators</t>
  </si>
  <si>
    <t>9474 Photographic and film processors</t>
  </si>
  <si>
    <t>95 Assemblers in manufacturing</t>
  </si>
  <si>
    <t>952 Mechanical, electrical and electronics assemblers</t>
  </si>
  <si>
    <t>9521 Aircraft assemblers and aircraft assembly inspectors</t>
  </si>
  <si>
    <t>9522 Motor vehicle assemblers, inspectors and testers</t>
  </si>
  <si>
    <t>9523 Electronics assemblers, fabricators, inspectors and testers</t>
  </si>
  <si>
    <t>9524 Assemblers and inspectors, electrical appliance, apparatus and equipment manufacturing</t>
  </si>
  <si>
    <t>9525 Assemblers, fabricators and inspectors, industrial electrical motors and transformers</t>
  </si>
  <si>
    <t>9526 Mechanical assemblers and inspectors</t>
  </si>
  <si>
    <t>9527 Machine operators and inspectors, electrical apparatus manufacturing</t>
  </si>
  <si>
    <t>953 Other assembly and related occupations</t>
  </si>
  <si>
    <t>9531 Boat assemblers and inspectors</t>
  </si>
  <si>
    <t>9532 Furniture and fixture assemblers and inspectors</t>
  </si>
  <si>
    <t>9533 Other wood products assemblers and inspectors</t>
  </si>
  <si>
    <t>9534 Furniture finishers and refinishers</t>
  </si>
  <si>
    <t>9535 Plastic products assemblers, finishers and inspectors</t>
  </si>
  <si>
    <t>9536 Industrial painters, coaters and metal finishing process operators</t>
  </si>
  <si>
    <t>9537 Other products assemblers, finishers and inspectors</t>
  </si>
  <si>
    <t>96 Labourers in processing, manufacturing and utilities</t>
  </si>
  <si>
    <t>961 Labourers in processing, manufacturing and utilities</t>
  </si>
  <si>
    <t>9611 Labourers in mineral and metal processing</t>
  </si>
  <si>
    <t>9612 Labourers in metal fabrication</t>
  </si>
  <si>
    <t>9613 Labourers in chemical products processing and utilities</t>
  </si>
  <si>
    <t>9614 Labourers in wood, pulp and paper processing</t>
  </si>
  <si>
    <t>9615 Labourers in rubber and plastic products manufacturing</t>
  </si>
  <si>
    <t>9616 Labourers in textile processing</t>
  </si>
  <si>
    <t>9617 Labourers in food and beverage processing</t>
  </si>
  <si>
    <t>9618 Labourers in fish and seafood processing</t>
  </si>
  <si>
    <t>9619 Other labourers in processing, manufacturing and utilities</t>
  </si>
  <si>
    <t>Employed</t>
  </si>
  <si>
    <t>Unemployed</t>
  </si>
  <si>
    <t>Labour Force Total</t>
  </si>
  <si>
    <t>NOC</t>
  </si>
  <si>
    <t>Susceptibility to automation in next 10-20 years</t>
  </si>
  <si>
    <t>Labour Force Percentage</t>
  </si>
  <si>
    <t>Low Risk (0%-29%)</t>
  </si>
  <si>
    <t>Medium Risk (30%-69%)</t>
  </si>
  <si>
    <t>High Risk (70%-100%)</t>
  </si>
  <si>
    <t>Omitted (N/A)</t>
  </si>
  <si>
    <t>Industrial</t>
  </si>
  <si>
    <t>Care and Service</t>
  </si>
  <si>
    <t>Technical</t>
  </si>
  <si>
    <t>Care and Service (x 1000)</t>
  </si>
  <si>
    <t>Industrial (x 1000)</t>
  </si>
  <si>
    <t>Technical (x 1000)</t>
  </si>
  <si>
    <t>Annual Difference Between Average and Median Hourly Wages, By Employment Category</t>
  </si>
  <si>
    <t>Annual Difference Between Average and Median Weekly Wages, By Employment Category</t>
  </si>
  <si>
    <t>Care and Service (x1000)</t>
  </si>
  <si>
    <t>Industrial (x1000)</t>
  </si>
  <si>
    <t>Technical (x1000)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</si>
</sst>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sz val="12"/>
      <color rgb="FF222222"/>
      <name val="Arial"/>
      <family val="2"/>
    </font>
    <font>
      <sz val="12"/>
      <color rgb="FF333333"/>
      <name val="Arial"/>
      <family val="2"/>
    </font>
    <font>
      <u/>
      <sz val="11"/>
      <color theme="10"/>
      <name val="Calibri"/>
      <family val="2"/>
      <scheme val="minor"/>
    </font>
    <font>
      <b/>
      <sz val="12"/>
      <color rgb="FF222222"/>
      <name val="Arial"/>
      <family val="2"/>
    </font>
  </fonts>
  <fills count="7">
    <fill>
      <patternFill patternType="none"/>
    </fill>
    <fill>
      <patternFill patternType="gray125"/>
    </fill>
    <fill>
      <patternFill patternType="solid">
        <fgColor rgb="FFF9F9F9"/>
        <bgColor indexed="64"/>
      </patternFill>
    </fill>
    <fill>
      <patternFill patternType="solid">
        <fgColor rgb="FFFFFFFF"/>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s>
  <borders count="3">
    <border>
      <left/>
      <right/>
      <top/>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0" borderId="0" xfId="0" applyFont="1"/>
    <xf numFmtId="4" fontId="0" fillId="0" borderId="0" xfId="0" applyNumberFormat="1"/>
    <xf numFmtId="0" fontId="2" fillId="0" borderId="0" xfId="0" applyFont="1"/>
    <xf numFmtId="0" fontId="0" fillId="0" borderId="0" xfId="0" applyFont="1"/>
    <xf numFmtId="0" fontId="3" fillId="3" borderId="1" xfId="0" applyFont="1" applyFill="1" applyBorder="1" applyAlignment="1">
      <alignment horizontal="left" vertical="top" wrapText="1"/>
    </xf>
    <xf numFmtId="0" fontId="5" fillId="3" borderId="1" xfId="1" applyFill="1" applyBorder="1" applyAlignment="1">
      <alignment horizontal="left" vertical="top" wrapText="1"/>
    </xf>
    <xf numFmtId="3" fontId="4" fillId="2" borderId="1" xfId="0" applyNumberFormat="1" applyFont="1" applyFill="1" applyBorder="1" applyAlignment="1">
      <alignment horizontal="right" vertical="top" wrapText="1"/>
    </xf>
    <xf numFmtId="0" fontId="4" fillId="2" borderId="1" xfId="0" applyFont="1" applyFill="1" applyBorder="1" applyAlignment="1">
      <alignment horizontal="right" vertical="top" wrapText="1"/>
    </xf>
    <xf numFmtId="9" fontId="0" fillId="0" borderId="0" xfId="0" applyNumberFormat="1"/>
    <xf numFmtId="10" fontId="0" fillId="4" borderId="0" xfId="0" applyNumberFormat="1" applyFill="1"/>
    <xf numFmtId="9" fontId="0" fillId="4" borderId="0" xfId="0" applyNumberFormat="1" applyFill="1"/>
    <xf numFmtId="9" fontId="0" fillId="5" borderId="0" xfId="0" applyNumberFormat="1" applyFill="1"/>
    <xf numFmtId="9" fontId="0" fillId="6" borderId="0" xfId="0" applyNumberFormat="1" applyFill="1"/>
    <xf numFmtId="10" fontId="0" fillId="6" borderId="0" xfId="0" applyNumberFormat="1" applyFill="1"/>
    <xf numFmtId="10" fontId="0" fillId="5" borderId="0" xfId="0" applyNumberFormat="1" applyFill="1"/>
    <xf numFmtId="0" fontId="3" fillId="3" borderId="2" xfId="0" applyFont="1" applyFill="1" applyBorder="1" applyAlignment="1">
      <alignment horizontal="left" vertical="top" wrapText="1"/>
    </xf>
    <xf numFmtId="0" fontId="6" fillId="3" borderId="2" xfId="0" applyFont="1" applyFill="1" applyBorder="1" applyAlignment="1">
      <alignment horizontal="left" vertical="top" wrapText="1"/>
    </xf>
    <xf numFmtId="0" fontId="5" fillId="0" borderId="0" xfId="1"/>
  </cellXfs>
  <cellStyles count="2">
    <cellStyle name="Hyperlink" xfId="1" builtinId="8"/>
    <cellStyle name="Normal" xfId="0" builtinId="0"/>
  </cellStyles>
  <dxfs count="1">
    <dxf>
      <fill>
        <patternFill patternType="solid">
          <fgColor rgb="FFFFFFFF"/>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Change in Total Number of Workers</a:t>
            </a:r>
            <a:r>
              <a:rPr lang="en-US" baseline="0"/>
              <a:t> (x1000), by Occupational Category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'Category Totals'!$A$5</c:f>
              <c:strCache>
                <c:ptCount val="1"/>
                <c:pt idx="0">
                  <c:v>Total</c:v>
                </c:pt>
              </c:strCache>
            </c:strRef>
          </c:tx>
          <c:spPr>
            <a:solidFill>
              <a:schemeClr val="accent1"/>
            </a:solidFill>
            <a:ln>
              <a:noFill/>
            </a:ln>
            <a:effectLst/>
          </c:spPr>
          <c:invertIfNegative val="0"/>
          <c:cat>
            <c:strRef>
              <c:f>'Category Totals'!$B$4:$D$4</c:f>
              <c:strCache>
                <c:ptCount val="3"/>
                <c:pt idx="0">
                  <c:v>1987</c:v>
                </c:pt>
                <c:pt idx="1">
                  <c:v>2018</c:v>
                </c:pt>
                <c:pt idx="2">
                  <c:v>Change</c:v>
                </c:pt>
              </c:strCache>
            </c:strRef>
          </c:cat>
          <c:val>
            <c:numRef>
              <c:f>'Category Totals'!$B$5:$D$5</c:f>
              <c:numCache>
                <c:formatCode>#,##0.00</c:formatCode>
                <c:ptCount val="3"/>
                <c:pt idx="0">
                  <c:v>1377.7</c:v>
                </c:pt>
                <c:pt idx="1">
                  <c:v>2493.6</c:v>
                </c:pt>
                <c:pt idx="2" formatCode="General">
                  <c:v>1115.9000000000001</c:v>
                </c:pt>
              </c:numCache>
            </c:numRef>
          </c:val>
          <c:extLst>
            <c:ext xmlns:c16="http://schemas.microsoft.com/office/drawing/2014/chart" uri="{C3380CC4-5D6E-409C-BE32-E72D297353CC}">
              <c16:uniqueId val="{00000000-7710-493E-B679-C4D2B27365BC}"/>
            </c:ext>
          </c:extLst>
        </c:ser>
        <c:ser>
          <c:idx val="1"/>
          <c:order val="1"/>
          <c:tx>
            <c:strRef>
              <c:f>'Category Totals'!$A$6</c:f>
              <c:strCache>
                <c:ptCount val="1"/>
                <c:pt idx="0">
                  <c:v>Care and Service</c:v>
                </c:pt>
              </c:strCache>
            </c:strRef>
          </c:tx>
          <c:spPr>
            <a:solidFill>
              <a:schemeClr val="accent3"/>
            </a:solidFill>
            <a:ln>
              <a:noFill/>
            </a:ln>
            <a:effectLst/>
          </c:spPr>
          <c:invertIfNegative val="0"/>
          <c:cat>
            <c:strRef>
              <c:f>'Category Totals'!$B$4:$D$4</c:f>
              <c:strCache>
                <c:ptCount val="3"/>
                <c:pt idx="0">
                  <c:v>1987</c:v>
                </c:pt>
                <c:pt idx="1">
                  <c:v>2018</c:v>
                </c:pt>
                <c:pt idx="2">
                  <c:v>Change</c:v>
                </c:pt>
              </c:strCache>
            </c:strRef>
          </c:cat>
          <c:val>
            <c:numRef>
              <c:f>'Category Totals'!$B$6:$D$6</c:f>
              <c:numCache>
                <c:formatCode>General</c:formatCode>
                <c:ptCount val="3"/>
                <c:pt idx="0">
                  <c:v>333.3</c:v>
                </c:pt>
                <c:pt idx="1">
                  <c:v>622.9</c:v>
                </c:pt>
                <c:pt idx="2">
                  <c:v>289.60000000000002</c:v>
                </c:pt>
              </c:numCache>
            </c:numRef>
          </c:val>
          <c:extLst>
            <c:ext xmlns:c16="http://schemas.microsoft.com/office/drawing/2014/chart" uri="{C3380CC4-5D6E-409C-BE32-E72D297353CC}">
              <c16:uniqueId val="{00000001-7710-493E-B679-C4D2B27365BC}"/>
            </c:ext>
          </c:extLst>
        </c:ser>
        <c:ser>
          <c:idx val="2"/>
          <c:order val="2"/>
          <c:tx>
            <c:strRef>
              <c:f>'Category Totals'!$A$7</c:f>
              <c:strCache>
                <c:ptCount val="1"/>
                <c:pt idx="0">
                  <c:v>Industrial</c:v>
                </c:pt>
              </c:strCache>
            </c:strRef>
          </c:tx>
          <c:spPr>
            <a:solidFill>
              <a:schemeClr val="accent5"/>
            </a:solidFill>
            <a:ln>
              <a:noFill/>
            </a:ln>
            <a:effectLst/>
          </c:spPr>
          <c:invertIfNegative val="0"/>
          <c:cat>
            <c:strRef>
              <c:f>'Category Totals'!$B$4:$D$4</c:f>
              <c:strCache>
                <c:ptCount val="3"/>
                <c:pt idx="0">
                  <c:v>1987</c:v>
                </c:pt>
                <c:pt idx="1">
                  <c:v>2018</c:v>
                </c:pt>
                <c:pt idx="2">
                  <c:v>Change</c:v>
                </c:pt>
              </c:strCache>
            </c:strRef>
          </c:cat>
          <c:val>
            <c:numRef>
              <c:f>'Category Totals'!$B$7:$D$7</c:f>
              <c:numCache>
                <c:formatCode>General</c:formatCode>
                <c:ptCount val="3"/>
                <c:pt idx="0">
                  <c:v>577.29999999999995</c:v>
                </c:pt>
                <c:pt idx="1">
                  <c:v>804.4</c:v>
                </c:pt>
                <c:pt idx="2">
                  <c:v>227.1</c:v>
                </c:pt>
              </c:numCache>
            </c:numRef>
          </c:val>
          <c:extLst>
            <c:ext xmlns:c16="http://schemas.microsoft.com/office/drawing/2014/chart" uri="{C3380CC4-5D6E-409C-BE32-E72D297353CC}">
              <c16:uniqueId val="{00000002-7710-493E-B679-C4D2B27365BC}"/>
            </c:ext>
          </c:extLst>
        </c:ser>
        <c:ser>
          <c:idx val="3"/>
          <c:order val="3"/>
          <c:tx>
            <c:strRef>
              <c:f>'Category Totals'!$A$8</c:f>
              <c:strCache>
                <c:ptCount val="1"/>
                <c:pt idx="0">
                  <c:v>Technical</c:v>
                </c:pt>
              </c:strCache>
            </c:strRef>
          </c:tx>
          <c:spPr>
            <a:solidFill>
              <a:schemeClr val="accent1">
                <a:lumMod val="60000"/>
              </a:schemeClr>
            </a:solidFill>
            <a:ln>
              <a:noFill/>
            </a:ln>
            <a:effectLst/>
          </c:spPr>
          <c:invertIfNegative val="0"/>
          <c:cat>
            <c:strRef>
              <c:f>'Category Totals'!$B$4:$D$4</c:f>
              <c:strCache>
                <c:ptCount val="3"/>
                <c:pt idx="0">
                  <c:v>1987</c:v>
                </c:pt>
                <c:pt idx="1">
                  <c:v>2018</c:v>
                </c:pt>
                <c:pt idx="2">
                  <c:v>Change</c:v>
                </c:pt>
              </c:strCache>
            </c:strRef>
          </c:cat>
          <c:val>
            <c:numRef>
              <c:f>'Category Totals'!$B$8:$D$8</c:f>
              <c:numCache>
                <c:formatCode>General</c:formatCode>
                <c:ptCount val="3"/>
                <c:pt idx="0">
                  <c:v>410.3</c:v>
                </c:pt>
                <c:pt idx="1">
                  <c:v>943.7</c:v>
                </c:pt>
                <c:pt idx="2">
                  <c:v>533.4</c:v>
                </c:pt>
              </c:numCache>
            </c:numRef>
          </c:val>
          <c:extLst>
            <c:ext xmlns:c16="http://schemas.microsoft.com/office/drawing/2014/chart" uri="{C3380CC4-5D6E-409C-BE32-E72D297353CC}">
              <c16:uniqueId val="{00000003-7710-493E-B679-C4D2B27365BC}"/>
            </c:ext>
          </c:extLst>
        </c:ser>
        <c:dLbls>
          <c:showLegendKey val="0"/>
          <c:showVal val="0"/>
          <c:showCatName val="0"/>
          <c:showSerName val="0"/>
          <c:showPercent val="0"/>
          <c:showBubbleSize val="0"/>
        </c:dLbls>
        <c:gapWidth val="219"/>
        <c:overlap val="-27"/>
        <c:axId val="529101928"/>
        <c:axId val="529100616"/>
      </c:barChart>
      <c:catAx>
        <c:axId val="529101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9100616"/>
        <c:crosses val="autoZero"/>
        <c:auto val="1"/>
        <c:lblAlgn val="ctr"/>
        <c:lblOffset val="100"/>
        <c:noMultiLvlLbl val="0"/>
      </c:catAx>
      <c:valAx>
        <c:axId val="5291006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910192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Change in Labour Market Share, By Occupational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6920384951881E-2"/>
          <c:y val="0.25083333333333335"/>
          <c:w val="0.89019685039370078"/>
          <c:h val="0.59233741615631375"/>
        </c:manualLayout>
      </c:layout>
      <c:barChart>
        <c:barDir val="col"/>
        <c:grouping val="clustered"/>
        <c:varyColors val="0"/>
        <c:ser>
          <c:idx val="0"/>
          <c:order val="0"/>
          <c:tx>
            <c:strRef>
              <c:f>'Category Totals'!$A$12</c:f>
              <c:strCache>
                <c:ptCount val="1"/>
                <c:pt idx="0">
                  <c:v>Total</c:v>
                </c:pt>
              </c:strCache>
            </c:strRef>
          </c:tx>
          <c:spPr>
            <a:solidFill>
              <a:schemeClr val="accent1"/>
            </a:solidFill>
            <a:ln>
              <a:noFill/>
            </a:ln>
            <a:effectLst/>
          </c:spPr>
          <c:invertIfNegative val="0"/>
          <c:cat>
            <c:strRef>
              <c:f>'Category Totals'!$B$11:$D$11</c:f>
              <c:strCache>
                <c:ptCount val="3"/>
                <c:pt idx="0">
                  <c:v>1987</c:v>
                </c:pt>
                <c:pt idx="1">
                  <c:v>2018</c:v>
                </c:pt>
                <c:pt idx="2">
                  <c:v>Change</c:v>
                </c:pt>
              </c:strCache>
            </c:strRef>
          </c:cat>
          <c:val>
            <c:numRef>
              <c:f>'Category Totals'!$B$12:$D$12</c:f>
              <c:numCache>
                <c:formatCode>General</c:formatCode>
                <c:ptCount val="3"/>
                <c:pt idx="0">
                  <c:v>100</c:v>
                </c:pt>
                <c:pt idx="1">
                  <c:v>100</c:v>
                </c:pt>
                <c:pt idx="2">
                  <c:v>0</c:v>
                </c:pt>
              </c:numCache>
            </c:numRef>
          </c:val>
          <c:extLst>
            <c:ext xmlns:c16="http://schemas.microsoft.com/office/drawing/2014/chart" uri="{C3380CC4-5D6E-409C-BE32-E72D297353CC}">
              <c16:uniqueId val="{00000000-9C8D-47F5-AFAE-F901B57A0A42}"/>
            </c:ext>
          </c:extLst>
        </c:ser>
        <c:ser>
          <c:idx val="1"/>
          <c:order val="1"/>
          <c:tx>
            <c:strRef>
              <c:f>'Category Totals'!$A$13</c:f>
              <c:strCache>
                <c:ptCount val="1"/>
                <c:pt idx="0">
                  <c:v>Care and Service</c:v>
                </c:pt>
              </c:strCache>
            </c:strRef>
          </c:tx>
          <c:spPr>
            <a:solidFill>
              <a:schemeClr val="accent3"/>
            </a:solidFill>
            <a:ln>
              <a:noFill/>
            </a:ln>
            <a:effectLst/>
          </c:spPr>
          <c:invertIfNegative val="0"/>
          <c:cat>
            <c:strRef>
              <c:f>'Category Totals'!$B$11:$D$11</c:f>
              <c:strCache>
                <c:ptCount val="3"/>
                <c:pt idx="0">
                  <c:v>1987</c:v>
                </c:pt>
                <c:pt idx="1">
                  <c:v>2018</c:v>
                </c:pt>
                <c:pt idx="2">
                  <c:v>Change</c:v>
                </c:pt>
              </c:strCache>
            </c:strRef>
          </c:cat>
          <c:val>
            <c:numRef>
              <c:f>'Category Totals'!$B$13:$D$13</c:f>
              <c:numCache>
                <c:formatCode>General</c:formatCode>
                <c:ptCount val="3"/>
                <c:pt idx="0">
                  <c:v>24.19</c:v>
                </c:pt>
                <c:pt idx="1">
                  <c:v>24.98</c:v>
                </c:pt>
                <c:pt idx="2">
                  <c:v>0.79</c:v>
                </c:pt>
              </c:numCache>
            </c:numRef>
          </c:val>
          <c:extLst>
            <c:ext xmlns:c16="http://schemas.microsoft.com/office/drawing/2014/chart" uri="{C3380CC4-5D6E-409C-BE32-E72D297353CC}">
              <c16:uniqueId val="{00000001-9C8D-47F5-AFAE-F901B57A0A42}"/>
            </c:ext>
          </c:extLst>
        </c:ser>
        <c:ser>
          <c:idx val="2"/>
          <c:order val="2"/>
          <c:tx>
            <c:strRef>
              <c:f>'Category Totals'!$A$14</c:f>
              <c:strCache>
                <c:ptCount val="1"/>
                <c:pt idx="0">
                  <c:v>Industrial</c:v>
                </c:pt>
              </c:strCache>
            </c:strRef>
          </c:tx>
          <c:spPr>
            <a:solidFill>
              <a:schemeClr val="accent5"/>
            </a:solidFill>
            <a:ln>
              <a:noFill/>
            </a:ln>
            <a:effectLst/>
          </c:spPr>
          <c:invertIfNegative val="0"/>
          <c:cat>
            <c:strRef>
              <c:f>'Category Totals'!$B$11:$D$11</c:f>
              <c:strCache>
                <c:ptCount val="3"/>
                <c:pt idx="0">
                  <c:v>1987</c:v>
                </c:pt>
                <c:pt idx="1">
                  <c:v>2018</c:v>
                </c:pt>
                <c:pt idx="2">
                  <c:v>Change</c:v>
                </c:pt>
              </c:strCache>
            </c:strRef>
          </c:cat>
          <c:val>
            <c:numRef>
              <c:f>'Category Totals'!$B$14:$D$14</c:f>
              <c:numCache>
                <c:formatCode>General</c:formatCode>
                <c:ptCount val="3"/>
                <c:pt idx="0">
                  <c:v>41.9</c:v>
                </c:pt>
                <c:pt idx="1">
                  <c:v>32.26</c:v>
                </c:pt>
                <c:pt idx="2">
                  <c:v>-9.64</c:v>
                </c:pt>
              </c:numCache>
            </c:numRef>
          </c:val>
          <c:extLst>
            <c:ext xmlns:c16="http://schemas.microsoft.com/office/drawing/2014/chart" uri="{C3380CC4-5D6E-409C-BE32-E72D297353CC}">
              <c16:uniqueId val="{00000002-9C8D-47F5-AFAE-F901B57A0A42}"/>
            </c:ext>
          </c:extLst>
        </c:ser>
        <c:ser>
          <c:idx val="3"/>
          <c:order val="3"/>
          <c:tx>
            <c:strRef>
              <c:f>'Category Totals'!$A$15</c:f>
              <c:strCache>
                <c:ptCount val="1"/>
                <c:pt idx="0">
                  <c:v>Technical</c:v>
                </c:pt>
              </c:strCache>
            </c:strRef>
          </c:tx>
          <c:spPr>
            <a:solidFill>
              <a:schemeClr val="accent1">
                <a:lumMod val="60000"/>
              </a:schemeClr>
            </a:solidFill>
            <a:ln>
              <a:noFill/>
            </a:ln>
            <a:effectLst/>
          </c:spPr>
          <c:invertIfNegative val="0"/>
          <c:cat>
            <c:strRef>
              <c:f>'Category Totals'!$B$11:$D$11</c:f>
              <c:strCache>
                <c:ptCount val="3"/>
                <c:pt idx="0">
                  <c:v>1987</c:v>
                </c:pt>
                <c:pt idx="1">
                  <c:v>2018</c:v>
                </c:pt>
                <c:pt idx="2">
                  <c:v>Change</c:v>
                </c:pt>
              </c:strCache>
            </c:strRef>
          </c:cat>
          <c:val>
            <c:numRef>
              <c:f>'Category Totals'!$B$15:$D$15</c:f>
              <c:numCache>
                <c:formatCode>General</c:formatCode>
                <c:ptCount val="3"/>
                <c:pt idx="0">
                  <c:v>29.78</c:v>
                </c:pt>
                <c:pt idx="1">
                  <c:v>37.840000000000003</c:v>
                </c:pt>
                <c:pt idx="2">
                  <c:v>8.06</c:v>
                </c:pt>
              </c:numCache>
            </c:numRef>
          </c:val>
          <c:extLst>
            <c:ext xmlns:c16="http://schemas.microsoft.com/office/drawing/2014/chart" uri="{C3380CC4-5D6E-409C-BE32-E72D297353CC}">
              <c16:uniqueId val="{00000003-9C8D-47F5-AFAE-F901B57A0A42}"/>
            </c:ext>
          </c:extLst>
        </c:ser>
        <c:dLbls>
          <c:showLegendKey val="0"/>
          <c:showVal val="0"/>
          <c:showCatName val="0"/>
          <c:showSerName val="0"/>
          <c:showPercent val="0"/>
          <c:showBubbleSize val="0"/>
        </c:dLbls>
        <c:gapWidth val="219"/>
        <c:overlap val="-27"/>
        <c:axId val="651718240"/>
        <c:axId val="651716928"/>
      </c:barChart>
      <c:catAx>
        <c:axId val="65171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716928"/>
        <c:crosses val="autoZero"/>
        <c:auto val="1"/>
        <c:lblAlgn val="ctr"/>
        <c:lblOffset val="100"/>
        <c:noMultiLvlLbl val="0"/>
      </c:catAx>
      <c:valAx>
        <c:axId val="651716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718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B.C. Labour Force, by Susceptibility to Automation in the Next</a:t>
            </a:r>
            <a:r>
              <a:rPr lang="en-US" baseline="0"/>
              <a:t> 20 Years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9361-4E75-9256-B854F737470E}"/>
              </c:ext>
            </c:extLst>
          </c:dPt>
          <c:dPt>
            <c:idx val="1"/>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9361-4E75-9256-B854F737470E}"/>
              </c:ext>
            </c:extLst>
          </c:dPt>
          <c:dPt>
            <c:idx val="2"/>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9361-4E75-9256-B854F737470E}"/>
              </c:ext>
            </c:extLst>
          </c:dPt>
          <c:dPt>
            <c:idx val="3"/>
            <c:bubble3D val="0"/>
            <c:spPr>
              <a:solidFill>
                <a:schemeClr val="accent1">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9361-4E75-9256-B854F737470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'Automation %, by Category'!$A$543:$A$546</c:f>
              <c:strCache>
                <c:ptCount val="4"/>
                <c:pt idx="0">
                  <c:v>Low Risk (0%-29%)</c:v>
                </c:pt>
                <c:pt idx="1">
                  <c:v>Medium Risk (30%-69%)</c:v>
                </c:pt>
                <c:pt idx="2">
                  <c:v>High Risk (70%-100%)</c:v>
                </c:pt>
                <c:pt idx="3">
                  <c:v>Omitted (N/A)</c:v>
                </c:pt>
              </c:strCache>
            </c:strRef>
          </c:cat>
          <c:val>
            <c:numRef>
              <c:f>'Automation %, by Category'!$B$543:$B$546</c:f>
              <c:numCache>
                <c:formatCode>General</c:formatCode>
                <c:ptCount val="4"/>
                <c:pt idx="0">
                  <c:v>35.9</c:v>
                </c:pt>
                <c:pt idx="1">
                  <c:v>20.5</c:v>
                </c:pt>
                <c:pt idx="2">
                  <c:v>39.299999999999997</c:v>
                </c:pt>
                <c:pt idx="3">
                  <c:v>4.3</c:v>
                </c:pt>
              </c:numCache>
            </c:numRef>
          </c:val>
          <c:extLst>
            <c:ext xmlns:c16="http://schemas.microsoft.com/office/drawing/2014/chart" uri="{C3380CC4-5D6E-409C-BE32-E72D297353CC}">
              <c16:uniqueId val="{00000000-E3AF-437E-AC92-2322AE949E8D}"/>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Annual Employment Totals, by Occupational Category</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'Year-By-Year Category Totals'!$A$57</c:f>
              <c:strCache>
                <c:ptCount val="1"/>
                <c:pt idx="0">
                  <c:v>Care and Service (x 1000)</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cat>
            <c:numRef>
              <c:f>'Year-By-Year Category Totals'!$B$56:$AG$56</c:f>
              <c:numCache>
                <c:formatCode>General</c:formatCod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numCache>
            </c:numRef>
          </c:cat>
          <c:val>
            <c:numRef>
              <c:f>'Year-By-Year Category Totals'!$B$57:$AG$57</c:f>
              <c:numCache>
                <c:formatCode>General</c:formatCode>
                <c:ptCount val="32"/>
                <c:pt idx="0">
                  <c:v>333.3</c:v>
                </c:pt>
                <c:pt idx="1">
                  <c:v>335</c:v>
                </c:pt>
                <c:pt idx="2">
                  <c:v>341.7</c:v>
                </c:pt>
                <c:pt idx="3">
                  <c:v>362.3</c:v>
                </c:pt>
                <c:pt idx="4">
                  <c:v>373.3</c:v>
                </c:pt>
                <c:pt idx="5">
                  <c:v>376.2</c:v>
                </c:pt>
                <c:pt idx="6">
                  <c:v>385.3</c:v>
                </c:pt>
                <c:pt idx="7">
                  <c:v>405.1</c:v>
                </c:pt>
                <c:pt idx="8">
                  <c:v>428.4</c:v>
                </c:pt>
                <c:pt idx="9">
                  <c:v>422.2</c:v>
                </c:pt>
                <c:pt idx="10">
                  <c:v>431.8</c:v>
                </c:pt>
                <c:pt idx="11">
                  <c:v>435</c:v>
                </c:pt>
                <c:pt idx="12">
                  <c:v>445.3</c:v>
                </c:pt>
                <c:pt idx="13">
                  <c:v>453.6</c:v>
                </c:pt>
                <c:pt idx="14">
                  <c:v>487.7</c:v>
                </c:pt>
                <c:pt idx="15">
                  <c:v>511.1</c:v>
                </c:pt>
                <c:pt idx="16">
                  <c:v>506.3</c:v>
                </c:pt>
                <c:pt idx="17">
                  <c:v>501.7</c:v>
                </c:pt>
                <c:pt idx="18">
                  <c:v>504.4</c:v>
                </c:pt>
                <c:pt idx="19">
                  <c:v>511.2</c:v>
                </c:pt>
                <c:pt idx="20">
                  <c:v>526.29999999999995</c:v>
                </c:pt>
                <c:pt idx="21">
                  <c:v>536.9</c:v>
                </c:pt>
                <c:pt idx="22">
                  <c:v>536.29999999999995</c:v>
                </c:pt>
                <c:pt idx="23">
                  <c:v>561.1</c:v>
                </c:pt>
                <c:pt idx="24">
                  <c:v>556.79999999999995</c:v>
                </c:pt>
                <c:pt idx="25">
                  <c:v>564.70000000000005</c:v>
                </c:pt>
                <c:pt idx="26">
                  <c:v>572.20000000000005</c:v>
                </c:pt>
                <c:pt idx="27">
                  <c:v>579.9</c:v>
                </c:pt>
                <c:pt idx="28">
                  <c:v>552.70000000000005</c:v>
                </c:pt>
                <c:pt idx="29">
                  <c:v>598.5</c:v>
                </c:pt>
                <c:pt idx="30">
                  <c:v>605.79999999999995</c:v>
                </c:pt>
                <c:pt idx="31">
                  <c:v>622.9</c:v>
                </c:pt>
              </c:numCache>
            </c:numRef>
          </c:val>
          <c:smooth val="0"/>
          <c:extLst>
            <c:ext xmlns:c16="http://schemas.microsoft.com/office/drawing/2014/chart" uri="{C3380CC4-5D6E-409C-BE32-E72D297353CC}">
              <c16:uniqueId val="{00000000-5336-4353-9D68-159C9BBD925E}"/>
            </c:ext>
          </c:extLst>
        </c:ser>
        <c:ser>
          <c:idx val="1"/>
          <c:order val="1"/>
          <c:tx>
            <c:strRef>
              <c:f>'Year-By-Year Category Totals'!$A$58</c:f>
              <c:strCache>
                <c:ptCount val="1"/>
                <c:pt idx="0">
                  <c:v>Industrial (x 1000)</c:v>
                </c:pt>
              </c:strCache>
            </c:strRef>
          </c:tx>
          <c:spPr>
            <a:ln w="22225" cap="rnd">
              <a:solidFill>
                <a:schemeClr val="accent3"/>
              </a:solidFill>
              <a:round/>
            </a:ln>
            <a:effectLst/>
          </c:spPr>
          <c:marker>
            <c:symbol val="circle"/>
            <c:size val="6"/>
            <c:spPr>
              <a:solidFill>
                <a:schemeClr val="lt1"/>
              </a:solidFill>
              <a:ln w="15875">
                <a:solidFill>
                  <a:schemeClr val="accent3"/>
                </a:solidFill>
                <a:round/>
              </a:ln>
              <a:effectLst/>
            </c:spPr>
          </c:marker>
          <c:cat>
            <c:numRef>
              <c:f>'Year-By-Year Category Totals'!$B$56:$AG$56</c:f>
              <c:numCache>
                <c:formatCode>General</c:formatCod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numCache>
            </c:numRef>
          </c:cat>
          <c:val>
            <c:numRef>
              <c:f>'Year-By-Year Category Totals'!$B$58:$AG$58</c:f>
              <c:numCache>
                <c:formatCode>General</c:formatCode>
                <c:ptCount val="32"/>
                <c:pt idx="0">
                  <c:v>577.29999999999995</c:v>
                </c:pt>
                <c:pt idx="1">
                  <c:v>601.5</c:v>
                </c:pt>
                <c:pt idx="2">
                  <c:v>644.29999999999995</c:v>
                </c:pt>
                <c:pt idx="3">
                  <c:v>648.6</c:v>
                </c:pt>
                <c:pt idx="4">
                  <c:v>637.9</c:v>
                </c:pt>
                <c:pt idx="5">
                  <c:v>663.8</c:v>
                </c:pt>
                <c:pt idx="6">
                  <c:v>668.4</c:v>
                </c:pt>
                <c:pt idx="7">
                  <c:v>680.4</c:v>
                </c:pt>
                <c:pt idx="8">
                  <c:v>694.5</c:v>
                </c:pt>
                <c:pt idx="9">
                  <c:v>697.4</c:v>
                </c:pt>
                <c:pt idx="10">
                  <c:v>707.6</c:v>
                </c:pt>
                <c:pt idx="11">
                  <c:v>686.2</c:v>
                </c:pt>
                <c:pt idx="12">
                  <c:v>682.5</c:v>
                </c:pt>
                <c:pt idx="13">
                  <c:v>703.5</c:v>
                </c:pt>
                <c:pt idx="14">
                  <c:v>683.4</c:v>
                </c:pt>
                <c:pt idx="15">
                  <c:v>672</c:v>
                </c:pt>
                <c:pt idx="16">
                  <c:v>701.6</c:v>
                </c:pt>
                <c:pt idx="17">
                  <c:v>716.4</c:v>
                </c:pt>
                <c:pt idx="18">
                  <c:v>741.3</c:v>
                </c:pt>
                <c:pt idx="19">
                  <c:v>752.4</c:v>
                </c:pt>
                <c:pt idx="20">
                  <c:v>774.9</c:v>
                </c:pt>
                <c:pt idx="21">
                  <c:v>786.4</c:v>
                </c:pt>
                <c:pt idx="22">
                  <c:v>740.4</c:v>
                </c:pt>
                <c:pt idx="23">
                  <c:v>723.9</c:v>
                </c:pt>
                <c:pt idx="24">
                  <c:v>732.1</c:v>
                </c:pt>
                <c:pt idx="25">
                  <c:v>746.2</c:v>
                </c:pt>
                <c:pt idx="26">
                  <c:v>742.1</c:v>
                </c:pt>
                <c:pt idx="27">
                  <c:v>756.5</c:v>
                </c:pt>
                <c:pt idx="28">
                  <c:v>768.1</c:v>
                </c:pt>
                <c:pt idx="29">
                  <c:v>782.6</c:v>
                </c:pt>
                <c:pt idx="30">
                  <c:v>818.5</c:v>
                </c:pt>
                <c:pt idx="31">
                  <c:v>803.8</c:v>
                </c:pt>
              </c:numCache>
            </c:numRef>
          </c:val>
          <c:smooth val="0"/>
          <c:extLst>
            <c:ext xmlns:c16="http://schemas.microsoft.com/office/drawing/2014/chart" uri="{C3380CC4-5D6E-409C-BE32-E72D297353CC}">
              <c16:uniqueId val="{00000001-5336-4353-9D68-159C9BBD925E}"/>
            </c:ext>
          </c:extLst>
        </c:ser>
        <c:ser>
          <c:idx val="2"/>
          <c:order val="2"/>
          <c:tx>
            <c:strRef>
              <c:f>'Year-By-Year Category Totals'!$A$59</c:f>
              <c:strCache>
                <c:ptCount val="1"/>
                <c:pt idx="0">
                  <c:v>Technical (x 1000)</c:v>
                </c:pt>
              </c:strCache>
            </c:strRef>
          </c:tx>
          <c:spPr>
            <a:ln w="22225" cap="rnd">
              <a:solidFill>
                <a:schemeClr val="accent5"/>
              </a:solidFill>
              <a:round/>
            </a:ln>
            <a:effectLst/>
          </c:spPr>
          <c:marker>
            <c:symbol val="circle"/>
            <c:size val="6"/>
            <c:spPr>
              <a:solidFill>
                <a:schemeClr val="lt1"/>
              </a:solidFill>
              <a:ln w="15875">
                <a:solidFill>
                  <a:schemeClr val="accent5"/>
                </a:solidFill>
                <a:round/>
              </a:ln>
              <a:effectLst/>
            </c:spPr>
          </c:marker>
          <c:cat>
            <c:numRef>
              <c:f>'Year-By-Year Category Totals'!$B$56:$AG$56</c:f>
              <c:numCache>
                <c:formatCode>General</c:formatCod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numCache>
            </c:numRef>
          </c:cat>
          <c:val>
            <c:numRef>
              <c:f>'Year-By-Year Category Totals'!$B$59:$AG$59</c:f>
              <c:numCache>
                <c:formatCode>General</c:formatCode>
                <c:ptCount val="32"/>
                <c:pt idx="0">
                  <c:v>410.3</c:v>
                </c:pt>
                <c:pt idx="1">
                  <c:v>432.4</c:v>
                </c:pt>
                <c:pt idx="2">
                  <c:v>456.3</c:v>
                </c:pt>
                <c:pt idx="3">
                  <c:v>481.8</c:v>
                </c:pt>
                <c:pt idx="4">
                  <c:v>492.7</c:v>
                </c:pt>
                <c:pt idx="5">
                  <c:v>500.4</c:v>
                </c:pt>
                <c:pt idx="6">
                  <c:v>540.70000000000005</c:v>
                </c:pt>
                <c:pt idx="7">
                  <c:v>579.1</c:v>
                </c:pt>
                <c:pt idx="8">
                  <c:v>584.70000000000005</c:v>
                </c:pt>
                <c:pt idx="9">
                  <c:v>612.9</c:v>
                </c:pt>
                <c:pt idx="10">
                  <c:v>624.4</c:v>
                </c:pt>
                <c:pt idx="11">
                  <c:v>647.5</c:v>
                </c:pt>
                <c:pt idx="12">
                  <c:v>677.1</c:v>
                </c:pt>
                <c:pt idx="13">
                  <c:v>675.4</c:v>
                </c:pt>
                <c:pt idx="14">
                  <c:v>645.29999999999995</c:v>
                </c:pt>
                <c:pt idx="15">
                  <c:v>667.8</c:v>
                </c:pt>
                <c:pt idx="16">
                  <c:v>694.2</c:v>
                </c:pt>
                <c:pt idx="17">
                  <c:v>699.2</c:v>
                </c:pt>
                <c:pt idx="18">
                  <c:v>726.8</c:v>
                </c:pt>
                <c:pt idx="19">
                  <c:v>767.5</c:v>
                </c:pt>
                <c:pt idx="20">
                  <c:v>782.5</c:v>
                </c:pt>
                <c:pt idx="21">
                  <c:v>802.5</c:v>
                </c:pt>
                <c:pt idx="22">
                  <c:v>798.7</c:v>
                </c:pt>
                <c:pt idx="23">
                  <c:v>821.6</c:v>
                </c:pt>
                <c:pt idx="24">
                  <c:v>823.6</c:v>
                </c:pt>
                <c:pt idx="25">
                  <c:v>829.9</c:v>
                </c:pt>
                <c:pt idx="26">
                  <c:v>840.4</c:v>
                </c:pt>
                <c:pt idx="27">
                  <c:v>818.8</c:v>
                </c:pt>
                <c:pt idx="28">
                  <c:v>858.7</c:v>
                </c:pt>
                <c:pt idx="29">
                  <c:v>879</c:v>
                </c:pt>
                <c:pt idx="30">
                  <c:v>915.8</c:v>
                </c:pt>
                <c:pt idx="31">
                  <c:v>933.7</c:v>
                </c:pt>
              </c:numCache>
            </c:numRef>
          </c:val>
          <c:smooth val="0"/>
          <c:extLst>
            <c:ext xmlns:c16="http://schemas.microsoft.com/office/drawing/2014/chart" uri="{C3380CC4-5D6E-409C-BE32-E72D297353CC}">
              <c16:uniqueId val="{00000002-5336-4353-9D68-159C9BBD925E}"/>
            </c:ext>
          </c:extLst>
        </c:ser>
        <c:ser>
          <c:idx val="3"/>
          <c:order val="3"/>
          <c:tx>
            <c:strRef>
              <c:f>'Year-By-Year Category Totals'!$A$60</c:f>
              <c:strCache>
                <c:ptCount val="1"/>
                <c:pt idx="0">
                  <c:v>Total</c:v>
                </c:pt>
              </c:strCache>
            </c:strRef>
          </c:tx>
          <c:spPr>
            <a:ln w="22225" cap="rnd">
              <a:solidFill>
                <a:schemeClr val="accent1">
                  <a:lumMod val="60000"/>
                </a:schemeClr>
              </a:solidFill>
              <a:round/>
            </a:ln>
            <a:effectLst/>
          </c:spPr>
          <c:marker>
            <c:symbol val="circle"/>
            <c:size val="6"/>
            <c:spPr>
              <a:solidFill>
                <a:schemeClr val="lt1"/>
              </a:solidFill>
              <a:ln w="15875">
                <a:solidFill>
                  <a:schemeClr val="accent1">
                    <a:lumMod val="60000"/>
                  </a:schemeClr>
                </a:solidFill>
                <a:round/>
              </a:ln>
              <a:effectLst/>
            </c:spPr>
          </c:marker>
          <c:cat>
            <c:numRef>
              <c:f>'Year-By-Year Category Totals'!$B$56:$AG$56</c:f>
              <c:numCache>
                <c:formatCode>General</c:formatCod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numCache>
            </c:numRef>
          </c:cat>
          <c:val>
            <c:numRef>
              <c:f>'Year-By-Year Category Totals'!$B$60:$AG$60</c:f>
              <c:numCache>
                <c:formatCode>#,##0.00</c:formatCode>
                <c:ptCount val="32"/>
                <c:pt idx="0">
                  <c:v>1377.7</c:v>
                </c:pt>
                <c:pt idx="1">
                  <c:v>1434.6</c:v>
                </c:pt>
                <c:pt idx="2">
                  <c:v>1508.3</c:v>
                </c:pt>
                <c:pt idx="3">
                  <c:v>1559.6</c:v>
                </c:pt>
                <c:pt idx="4">
                  <c:v>1577.5</c:v>
                </c:pt>
                <c:pt idx="5">
                  <c:v>1617.2</c:v>
                </c:pt>
                <c:pt idx="6">
                  <c:v>1668</c:v>
                </c:pt>
                <c:pt idx="7">
                  <c:v>1743.2</c:v>
                </c:pt>
                <c:pt idx="8">
                  <c:v>1785.6</c:v>
                </c:pt>
                <c:pt idx="9">
                  <c:v>1813.4</c:v>
                </c:pt>
                <c:pt idx="10">
                  <c:v>1859.9</c:v>
                </c:pt>
                <c:pt idx="11">
                  <c:v>1857.7</c:v>
                </c:pt>
                <c:pt idx="12">
                  <c:v>1893.7</c:v>
                </c:pt>
                <c:pt idx="13">
                  <c:v>1930.8</c:v>
                </c:pt>
                <c:pt idx="14">
                  <c:v>1920.9</c:v>
                </c:pt>
                <c:pt idx="15">
                  <c:v>1952.4</c:v>
                </c:pt>
                <c:pt idx="16">
                  <c:v>1998.1</c:v>
                </c:pt>
                <c:pt idx="17">
                  <c:v>2028.3</c:v>
                </c:pt>
                <c:pt idx="18">
                  <c:v>2089.6999999999998</c:v>
                </c:pt>
                <c:pt idx="19">
                  <c:v>2140.8000000000002</c:v>
                </c:pt>
                <c:pt idx="20">
                  <c:v>2206</c:v>
                </c:pt>
                <c:pt idx="21">
                  <c:v>2241.9</c:v>
                </c:pt>
                <c:pt idx="22">
                  <c:v>2191.9</c:v>
                </c:pt>
                <c:pt idx="23">
                  <c:v>2223</c:v>
                </c:pt>
                <c:pt idx="24">
                  <c:v>2227.8000000000002</c:v>
                </c:pt>
                <c:pt idx="25">
                  <c:v>2262.5</c:v>
                </c:pt>
                <c:pt idx="26">
                  <c:v>2265.6</c:v>
                </c:pt>
                <c:pt idx="27">
                  <c:v>2278.4</c:v>
                </c:pt>
                <c:pt idx="28">
                  <c:v>2306.1999999999998</c:v>
                </c:pt>
                <c:pt idx="29">
                  <c:v>2379.5</c:v>
                </c:pt>
                <c:pt idx="30">
                  <c:v>2466.8000000000002</c:v>
                </c:pt>
                <c:pt idx="31">
                  <c:v>2493.6</c:v>
                </c:pt>
              </c:numCache>
            </c:numRef>
          </c:val>
          <c:smooth val="0"/>
          <c:extLst>
            <c:ext xmlns:c16="http://schemas.microsoft.com/office/drawing/2014/chart" uri="{C3380CC4-5D6E-409C-BE32-E72D297353CC}">
              <c16:uniqueId val="{00000003-5336-4353-9D68-159C9BBD925E}"/>
            </c:ext>
          </c:extLst>
        </c:ser>
        <c:dLbls>
          <c:showLegendKey val="0"/>
          <c:showVal val="0"/>
          <c:showCatName val="0"/>
          <c:showSerName val="0"/>
          <c:showPercent val="0"/>
          <c:showBubbleSize val="0"/>
        </c:dLbls>
        <c:marker val="1"/>
        <c:smooth val="0"/>
        <c:axId val="712565944"/>
        <c:axId val="712566928"/>
      </c:lineChart>
      <c:catAx>
        <c:axId val="71256594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2566928"/>
        <c:crosses val="autoZero"/>
        <c:auto val="1"/>
        <c:lblAlgn val="ctr"/>
        <c:lblOffset val="100"/>
        <c:noMultiLvlLbl val="0"/>
      </c:catAx>
      <c:valAx>
        <c:axId val="712566928"/>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256594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Annual Labour Share, by Occupational Category</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'Year-By-Year Category Totals'!$A$64</c:f>
              <c:strCache>
                <c:ptCount val="1"/>
                <c:pt idx="0">
                  <c:v>Care and Service (x1000)</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cat>
            <c:numRef>
              <c:f>'Year-By-Year Category Totals'!$B$63:$AG$63</c:f>
              <c:numCache>
                <c:formatCode>General</c:formatCod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numCache>
            </c:numRef>
          </c:cat>
          <c:val>
            <c:numRef>
              <c:f>'Year-By-Year Category Totals'!$B$64:$AG$64</c:f>
              <c:numCache>
                <c:formatCode>General</c:formatCode>
                <c:ptCount val="32"/>
                <c:pt idx="0">
                  <c:v>24.192494737606154</c:v>
                </c:pt>
                <c:pt idx="1">
                  <c:v>23.351456852084208</c:v>
                </c:pt>
                <c:pt idx="2">
                  <c:v>22.654644301531526</c:v>
                </c:pt>
                <c:pt idx="3">
                  <c:v>23.230315465503978</c:v>
                </c:pt>
                <c:pt idx="4">
                  <c:v>23.664025356576861</c:v>
                </c:pt>
                <c:pt idx="5">
                  <c:v>23.262428889438535</c:v>
                </c:pt>
                <c:pt idx="6">
                  <c:v>23.099520383693044</c:v>
                </c:pt>
                <c:pt idx="7">
                  <c:v>23.238871041762277</c:v>
                </c:pt>
                <c:pt idx="8">
                  <c:v>23.991935483870968</c:v>
                </c:pt>
                <c:pt idx="9">
                  <c:v>23.282232270872395</c:v>
                </c:pt>
                <c:pt idx="10">
                  <c:v>23.216301951717831</c:v>
                </c:pt>
                <c:pt idx="11">
                  <c:v>23.416052107444692</c:v>
                </c:pt>
                <c:pt idx="12">
                  <c:v>23.514812272271215</c:v>
                </c:pt>
                <c:pt idx="13">
                  <c:v>23.492852703542574</c:v>
                </c:pt>
                <c:pt idx="14">
                  <c:v>25.38914050705398</c:v>
                </c:pt>
                <c:pt idx="15">
                  <c:v>26.178037287441096</c:v>
                </c:pt>
                <c:pt idx="16">
                  <c:v>25.33907211851259</c:v>
                </c:pt>
                <c:pt idx="17">
                  <c:v>24.734999753488143</c:v>
                </c:pt>
                <c:pt idx="18">
                  <c:v>24.137435995597457</c:v>
                </c:pt>
                <c:pt idx="19">
                  <c:v>23.87892376681614</c:v>
                </c:pt>
                <c:pt idx="20">
                  <c:v>23.857660924750679</c:v>
                </c:pt>
                <c:pt idx="21">
                  <c:v>23.94843659396048</c:v>
                </c:pt>
                <c:pt idx="22">
                  <c:v>24.467357087458367</c:v>
                </c:pt>
                <c:pt idx="23">
                  <c:v>25.240665766981557</c:v>
                </c:pt>
                <c:pt idx="24">
                  <c:v>24.993266900080794</c:v>
                </c:pt>
                <c:pt idx="25">
                  <c:v>24.959116022099451</c:v>
                </c:pt>
                <c:pt idx="26">
                  <c:v>25.256002824858758</c:v>
                </c:pt>
                <c:pt idx="27">
                  <c:v>25.452071629213478</c:v>
                </c:pt>
                <c:pt idx="28">
                  <c:v>23.965831237533607</c:v>
                </c:pt>
                <c:pt idx="29">
                  <c:v>25.152342929186805</c:v>
                </c:pt>
                <c:pt idx="30">
                  <c:v>24.558131992865249</c:v>
                </c:pt>
                <c:pt idx="31">
                  <c:v>24.979948668591597</c:v>
                </c:pt>
              </c:numCache>
            </c:numRef>
          </c:val>
          <c:smooth val="0"/>
          <c:extLst>
            <c:ext xmlns:c16="http://schemas.microsoft.com/office/drawing/2014/chart" uri="{C3380CC4-5D6E-409C-BE32-E72D297353CC}">
              <c16:uniqueId val="{00000000-C033-4519-91BD-E7C721EEE4B4}"/>
            </c:ext>
          </c:extLst>
        </c:ser>
        <c:ser>
          <c:idx val="1"/>
          <c:order val="1"/>
          <c:tx>
            <c:strRef>
              <c:f>'Year-By-Year Category Totals'!$A$65</c:f>
              <c:strCache>
                <c:ptCount val="1"/>
                <c:pt idx="0">
                  <c:v>Industrial (x1000)</c:v>
                </c:pt>
              </c:strCache>
            </c:strRef>
          </c:tx>
          <c:spPr>
            <a:ln w="22225" cap="rnd">
              <a:solidFill>
                <a:schemeClr val="accent3"/>
              </a:solidFill>
              <a:round/>
            </a:ln>
            <a:effectLst/>
          </c:spPr>
          <c:marker>
            <c:symbol val="circle"/>
            <c:size val="6"/>
            <c:spPr>
              <a:solidFill>
                <a:schemeClr val="lt1"/>
              </a:solidFill>
              <a:ln w="15875">
                <a:solidFill>
                  <a:schemeClr val="accent3"/>
                </a:solidFill>
                <a:round/>
              </a:ln>
              <a:effectLst/>
            </c:spPr>
          </c:marker>
          <c:cat>
            <c:numRef>
              <c:f>'Year-By-Year Category Totals'!$B$63:$AG$63</c:f>
              <c:numCache>
                <c:formatCode>General</c:formatCod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numCache>
            </c:numRef>
          </c:cat>
          <c:val>
            <c:numRef>
              <c:f>'Year-By-Year Category Totals'!$B$65:$AG$65</c:f>
              <c:numCache>
                <c:formatCode>General</c:formatCode>
                <c:ptCount val="32"/>
                <c:pt idx="0">
                  <c:v>41.903171953255416</c:v>
                </c:pt>
                <c:pt idx="1">
                  <c:v>41.928063571727314</c:v>
                </c:pt>
                <c:pt idx="2">
                  <c:v>42.716966120798247</c:v>
                </c:pt>
                <c:pt idx="3">
                  <c:v>41.587586560656582</c:v>
                </c:pt>
                <c:pt idx="4">
                  <c:v>40.437400950871634</c:v>
                </c:pt>
                <c:pt idx="5">
                  <c:v>41.046252782587182</c:v>
                </c:pt>
                <c:pt idx="6">
                  <c:v>40.07194244604316</c:v>
                </c:pt>
                <c:pt idx="7">
                  <c:v>39.031665901789808</c:v>
                </c:pt>
                <c:pt idx="8">
                  <c:v>38.894489247311832</c:v>
                </c:pt>
                <c:pt idx="9">
                  <c:v>38.458144921142598</c:v>
                </c:pt>
                <c:pt idx="10">
                  <c:v>38.045056185816442</c:v>
                </c:pt>
                <c:pt idx="11">
                  <c:v>36.938149324433439</c:v>
                </c:pt>
                <c:pt idx="12">
                  <c:v>36.040555526218512</c:v>
                </c:pt>
                <c:pt idx="13">
                  <c:v>36.435674331883156</c:v>
                </c:pt>
                <c:pt idx="14">
                  <c:v>35.577073246915511</c:v>
                </c:pt>
                <c:pt idx="15">
                  <c:v>34.419176398279042</c:v>
                </c:pt>
                <c:pt idx="16">
                  <c:v>35.113357689805319</c:v>
                </c:pt>
                <c:pt idx="17">
                  <c:v>35.320218902529213</c:v>
                </c:pt>
                <c:pt idx="18">
                  <c:v>35.473991482030911</c:v>
                </c:pt>
                <c:pt idx="19">
                  <c:v>35.145739910313893</c:v>
                </c:pt>
                <c:pt idx="20">
                  <c:v>35.126926563916591</c:v>
                </c:pt>
                <c:pt idx="21">
                  <c:v>35.077389714081804</c:v>
                </c:pt>
                <c:pt idx="22">
                  <c:v>33.778913271590852</c:v>
                </c:pt>
                <c:pt idx="23">
                  <c:v>32.564102564102562</c:v>
                </c:pt>
                <c:pt idx="24">
                  <c:v>32.862016338989136</c:v>
                </c:pt>
                <c:pt idx="25">
                  <c:v>32.981215469613261</c:v>
                </c:pt>
                <c:pt idx="26">
                  <c:v>32.755120056497177</c:v>
                </c:pt>
                <c:pt idx="27">
                  <c:v>33.203125</c:v>
                </c:pt>
                <c:pt idx="28">
                  <c:v>33.305871129997399</c:v>
                </c:pt>
                <c:pt idx="29">
                  <c:v>32.889262450094556</c:v>
                </c:pt>
                <c:pt idx="30">
                  <c:v>33.180638884384628</c:v>
                </c:pt>
                <c:pt idx="31">
                  <c:v>32.234520372152708</c:v>
                </c:pt>
              </c:numCache>
            </c:numRef>
          </c:val>
          <c:smooth val="0"/>
          <c:extLst>
            <c:ext xmlns:c16="http://schemas.microsoft.com/office/drawing/2014/chart" uri="{C3380CC4-5D6E-409C-BE32-E72D297353CC}">
              <c16:uniqueId val="{00000001-C033-4519-91BD-E7C721EEE4B4}"/>
            </c:ext>
          </c:extLst>
        </c:ser>
        <c:ser>
          <c:idx val="2"/>
          <c:order val="2"/>
          <c:tx>
            <c:strRef>
              <c:f>'Year-By-Year Category Totals'!$A$66</c:f>
              <c:strCache>
                <c:ptCount val="1"/>
                <c:pt idx="0">
                  <c:v>Technical (x1000)</c:v>
                </c:pt>
              </c:strCache>
            </c:strRef>
          </c:tx>
          <c:spPr>
            <a:ln w="22225" cap="rnd">
              <a:solidFill>
                <a:schemeClr val="accent5"/>
              </a:solidFill>
              <a:round/>
            </a:ln>
            <a:effectLst/>
          </c:spPr>
          <c:marker>
            <c:symbol val="circle"/>
            <c:size val="6"/>
            <c:spPr>
              <a:solidFill>
                <a:schemeClr val="lt1"/>
              </a:solidFill>
              <a:ln w="15875">
                <a:solidFill>
                  <a:schemeClr val="accent5"/>
                </a:solidFill>
                <a:round/>
              </a:ln>
              <a:effectLst/>
            </c:spPr>
          </c:marker>
          <c:cat>
            <c:numRef>
              <c:f>'Year-By-Year Category Totals'!$B$63:$AG$63</c:f>
              <c:numCache>
                <c:formatCode>General</c:formatCod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numCache>
            </c:numRef>
          </c:cat>
          <c:val>
            <c:numRef>
              <c:f>'Year-By-Year Category Totals'!$B$66:$AG$66</c:f>
              <c:numCache>
                <c:formatCode>General</c:formatCode>
                <c:ptCount val="32"/>
                <c:pt idx="0">
                  <c:v>29.781519924511869</c:v>
                </c:pt>
                <c:pt idx="1">
                  <c:v>30.140805799525999</c:v>
                </c:pt>
                <c:pt idx="2">
                  <c:v>30.252602267453426</c:v>
                </c:pt>
                <c:pt idx="3">
                  <c:v>30.892536547832783</c:v>
                </c:pt>
                <c:pt idx="4">
                  <c:v>31.232963549920761</c:v>
                </c:pt>
                <c:pt idx="5">
                  <c:v>30.942369527578528</c:v>
                </c:pt>
                <c:pt idx="6">
                  <c:v>32.416067146282977</c:v>
                </c:pt>
                <c:pt idx="7">
                  <c:v>33.220513997246442</c:v>
                </c:pt>
                <c:pt idx="8">
                  <c:v>32.745295698924735</c:v>
                </c:pt>
                <c:pt idx="9">
                  <c:v>33.798389765082163</c:v>
                </c:pt>
                <c:pt idx="10">
                  <c:v>33.571697403086191</c:v>
                </c:pt>
                <c:pt idx="11">
                  <c:v>34.854928136943528</c:v>
                </c:pt>
                <c:pt idx="12">
                  <c:v>35.755399482494589</c:v>
                </c:pt>
                <c:pt idx="13">
                  <c:v>34.980319038740419</c:v>
                </c:pt>
                <c:pt idx="14">
                  <c:v>33.593627986881145</c:v>
                </c:pt>
                <c:pt idx="15">
                  <c:v>34.20405654578979</c:v>
                </c:pt>
                <c:pt idx="16">
                  <c:v>34.743005855562785</c:v>
                </c:pt>
                <c:pt idx="17">
                  <c:v>34.47221811369127</c:v>
                </c:pt>
                <c:pt idx="18">
                  <c:v>34.780111977795855</c:v>
                </c:pt>
                <c:pt idx="19">
                  <c:v>35.85108370702541</c:v>
                </c:pt>
                <c:pt idx="20">
                  <c:v>35.47144152311877</c:v>
                </c:pt>
                <c:pt idx="21">
                  <c:v>35.795530576742941</c:v>
                </c:pt>
                <c:pt idx="22">
                  <c:v>36.438706145353343</c:v>
                </c:pt>
                <c:pt idx="23">
                  <c:v>36.959064327485379</c:v>
                </c:pt>
                <c:pt idx="24">
                  <c:v>36.969207289702844</c:v>
                </c:pt>
                <c:pt idx="25">
                  <c:v>36.680662983425414</c:v>
                </c:pt>
                <c:pt idx="26">
                  <c:v>37.093926553672318</c:v>
                </c:pt>
                <c:pt idx="27">
                  <c:v>35.937499999999993</c:v>
                </c:pt>
                <c:pt idx="28">
                  <c:v>37.234411586159055</c:v>
                </c:pt>
                <c:pt idx="29">
                  <c:v>36.9405337255726</c:v>
                </c:pt>
                <c:pt idx="30">
                  <c:v>37.125020269174634</c:v>
                </c:pt>
                <c:pt idx="31">
                  <c:v>37.443856272056472</c:v>
                </c:pt>
              </c:numCache>
            </c:numRef>
          </c:val>
          <c:smooth val="0"/>
          <c:extLst>
            <c:ext xmlns:c16="http://schemas.microsoft.com/office/drawing/2014/chart" uri="{C3380CC4-5D6E-409C-BE32-E72D297353CC}">
              <c16:uniqueId val="{00000002-C033-4519-91BD-E7C721EEE4B4}"/>
            </c:ext>
          </c:extLst>
        </c:ser>
        <c:dLbls>
          <c:showLegendKey val="0"/>
          <c:showVal val="0"/>
          <c:showCatName val="0"/>
          <c:showSerName val="0"/>
          <c:showPercent val="0"/>
          <c:showBubbleSize val="0"/>
        </c:dLbls>
        <c:marker val="1"/>
        <c:smooth val="0"/>
        <c:axId val="762328624"/>
        <c:axId val="762331904"/>
      </c:lineChart>
      <c:catAx>
        <c:axId val="76232862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62331904"/>
        <c:crosses val="autoZero"/>
        <c:auto val="1"/>
        <c:lblAlgn val="ctr"/>
        <c:lblOffset val="100"/>
        <c:noMultiLvlLbl val="0"/>
      </c:catAx>
      <c:valAx>
        <c:axId val="762331904"/>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623286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Hourly Wage, by Employment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'Wage Data, By Category'!$A$312</c:f>
              <c:strCache>
                <c:ptCount val="1"/>
                <c:pt idx="0">
                  <c:v>Care and Service</c:v>
                </c:pt>
              </c:strCache>
            </c:strRef>
          </c:tx>
          <c:spPr>
            <a:solidFill>
              <a:schemeClr val="accent1"/>
            </a:solidFill>
            <a:ln>
              <a:noFill/>
            </a:ln>
            <a:effectLst/>
          </c:spPr>
          <c:invertIfNegative val="0"/>
          <c:cat>
            <c:multiLvlStrRef>
              <c:f>'Wage Data, By Category'!$B$310:$J$311</c:f>
              <c:multiLvlStrCache>
                <c:ptCount val="8"/>
                <c:lvl>
                  <c:pt idx="0">
                    <c:v>1997</c:v>
                  </c:pt>
                  <c:pt idx="1">
                    <c:v>2018</c:v>
                  </c:pt>
                  <c:pt idx="2">
                    <c:v>Change in Dollars</c:v>
                  </c:pt>
                  <c:pt idx="3">
                    <c:v>Percentage Change</c:v>
                  </c:pt>
                  <c:pt idx="4">
                    <c:v>1997</c:v>
                  </c:pt>
                  <c:pt idx="5">
                    <c:v>2018</c:v>
                  </c:pt>
                  <c:pt idx="6">
                    <c:v>Change in Dollars</c:v>
                  </c:pt>
                  <c:pt idx="7">
                    <c:v>Percentage Change</c:v>
                  </c:pt>
                </c:lvl>
                <c:lvl>
                  <c:pt idx="0">
                    <c:v>Average</c:v>
                  </c:pt>
                  <c:pt idx="4">
                    <c:v>Median</c:v>
                  </c:pt>
                </c:lvl>
              </c:multiLvlStrCache>
            </c:multiLvlStrRef>
          </c:cat>
          <c:val>
            <c:numRef>
              <c:f>'Wage Data, By Category'!$B$312:$J$312</c:f>
              <c:numCache>
                <c:formatCode>General</c:formatCode>
                <c:ptCount val="9"/>
                <c:pt idx="0">
                  <c:v>14.42</c:v>
                </c:pt>
                <c:pt idx="1">
                  <c:v>22.42</c:v>
                </c:pt>
                <c:pt idx="2">
                  <c:v>8.0000000000000018</c:v>
                </c:pt>
                <c:pt idx="3">
                  <c:v>55.478502080443839</c:v>
                </c:pt>
                <c:pt idx="4">
                  <c:v>13.41</c:v>
                </c:pt>
                <c:pt idx="5">
                  <c:v>20.86</c:v>
                </c:pt>
                <c:pt idx="6">
                  <c:v>7.4499999999999993</c:v>
                </c:pt>
                <c:pt idx="7">
                  <c:v>55.55555555555555</c:v>
                </c:pt>
              </c:numCache>
            </c:numRef>
          </c:val>
          <c:extLst>
            <c:ext xmlns:c16="http://schemas.microsoft.com/office/drawing/2014/chart" uri="{C3380CC4-5D6E-409C-BE32-E72D297353CC}">
              <c16:uniqueId val="{00000000-5D29-4E76-9B83-E284FBBE45C4}"/>
            </c:ext>
          </c:extLst>
        </c:ser>
        <c:ser>
          <c:idx val="1"/>
          <c:order val="1"/>
          <c:tx>
            <c:strRef>
              <c:f>'Wage Data, By Category'!$A$313</c:f>
              <c:strCache>
                <c:ptCount val="1"/>
                <c:pt idx="0">
                  <c:v>Industrial</c:v>
                </c:pt>
              </c:strCache>
            </c:strRef>
          </c:tx>
          <c:spPr>
            <a:solidFill>
              <a:schemeClr val="accent3"/>
            </a:solidFill>
            <a:ln>
              <a:noFill/>
            </a:ln>
            <a:effectLst/>
          </c:spPr>
          <c:invertIfNegative val="0"/>
          <c:cat>
            <c:multiLvlStrRef>
              <c:f>'Wage Data, By Category'!$B$310:$J$311</c:f>
              <c:multiLvlStrCache>
                <c:ptCount val="8"/>
                <c:lvl>
                  <c:pt idx="0">
                    <c:v>1997</c:v>
                  </c:pt>
                  <c:pt idx="1">
                    <c:v>2018</c:v>
                  </c:pt>
                  <c:pt idx="2">
                    <c:v>Change in Dollars</c:v>
                  </c:pt>
                  <c:pt idx="3">
                    <c:v>Percentage Change</c:v>
                  </c:pt>
                  <c:pt idx="4">
                    <c:v>1997</c:v>
                  </c:pt>
                  <c:pt idx="5">
                    <c:v>2018</c:v>
                  </c:pt>
                  <c:pt idx="6">
                    <c:v>Change in Dollars</c:v>
                  </c:pt>
                  <c:pt idx="7">
                    <c:v>Percentage Change</c:v>
                  </c:pt>
                </c:lvl>
                <c:lvl>
                  <c:pt idx="0">
                    <c:v>Average</c:v>
                  </c:pt>
                  <c:pt idx="4">
                    <c:v>Median</c:v>
                  </c:pt>
                </c:lvl>
              </c:multiLvlStrCache>
            </c:multiLvlStrRef>
          </c:cat>
          <c:val>
            <c:numRef>
              <c:f>'Wage Data, By Category'!$B$313:$J$313</c:f>
              <c:numCache>
                <c:formatCode>General</c:formatCode>
                <c:ptCount val="9"/>
                <c:pt idx="0">
                  <c:v>16.64</c:v>
                </c:pt>
                <c:pt idx="1">
                  <c:v>25.41</c:v>
                </c:pt>
                <c:pt idx="2">
                  <c:v>8.77</c:v>
                </c:pt>
                <c:pt idx="3">
                  <c:v>52.70432692307692</c:v>
                </c:pt>
                <c:pt idx="4">
                  <c:v>16.63</c:v>
                </c:pt>
                <c:pt idx="5">
                  <c:v>24.2</c:v>
                </c:pt>
                <c:pt idx="6">
                  <c:v>7.57</c:v>
                </c:pt>
                <c:pt idx="7">
                  <c:v>45.520144317498499</c:v>
                </c:pt>
              </c:numCache>
            </c:numRef>
          </c:val>
          <c:extLst>
            <c:ext xmlns:c16="http://schemas.microsoft.com/office/drawing/2014/chart" uri="{C3380CC4-5D6E-409C-BE32-E72D297353CC}">
              <c16:uniqueId val="{00000001-5D29-4E76-9B83-E284FBBE45C4}"/>
            </c:ext>
          </c:extLst>
        </c:ser>
        <c:ser>
          <c:idx val="2"/>
          <c:order val="2"/>
          <c:tx>
            <c:strRef>
              <c:f>'Wage Data, By Category'!$A$314</c:f>
              <c:strCache>
                <c:ptCount val="1"/>
                <c:pt idx="0">
                  <c:v>Technical</c:v>
                </c:pt>
              </c:strCache>
            </c:strRef>
          </c:tx>
          <c:spPr>
            <a:solidFill>
              <a:schemeClr val="accent5"/>
            </a:solidFill>
            <a:ln>
              <a:noFill/>
            </a:ln>
            <a:effectLst/>
          </c:spPr>
          <c:invertIfNegative val="0"/>
          <c:cat>
            <c:multiLvlStrRef>
              <c:f>'Wage Data, By Category'!$B$310:$J$311</c:f>
              <c:multiLvlStrCache>
                <c:ptCount val="8"/>
                <c:lvl>
                  <c:pt idx="0">
                    <c:v>1997</c:v>
                  </c:pt>
                  <c:pt idx="1">
                    <c:v>2018</c:v>
                  </c:pt>
                  <c:pt idx="2">
                    <c:v>Change in Dollars</c:v>
                  </c:pt>
                  <c:pt idx="3">
                    <c:v>Percentage Change</c:v>
                  </c:pt>
                  <c:pt idx="4">
                    <c:v>1997</c:v>
                  </c:pt>
                  <c:pt idx="5">
                    <c:v>2018</c:v>
                  </c:pt>
                  <c:pt idx="6">
                    <c:v>Change in Dollars</c:v>
                  </c:pt>
                  <c:pt idx="7">
                    <c:v>Percentage Change</c:v>
                  </c:pt>
                </c:lvl>
                <c:lvl>
                  <c:pt idx="0">
                    <c:v>Average</c:v>
                  </c:pt>
                  <c:pt idx="4">
                    <c:v>Median</c:v>
                  </c:pt>
                </c:lvl>
              </c:multiLvlStrCache>
            </c:multiLvlStrRef>
          </c:cat>
          <c:val>
            <c:numRef>
              <c:f>'Wage Data, By Category'!$B$314:$J$314</c:f>
              <c:numCache>
                <c:formatCode>General</c:formatCode>
                <c:ptCount val="9"/>
                <c:pt idx="0">
                  <c:v>21.42</c:v>
                </c:pt>
                <c:pt idx="1">
                  <c:v>36.15</c:v>
                </c:pt>
                <c:pt idx="2">
                  <c:v>14.729999999999997</c:v>
                </c:pt>
                <c:pt idx="3">
                  <c:v>68.767507002801096</c:v>
                </c:pt>
                <c:pt idx="4">
                  <c:v>20.32</c:v>
                </c:pt>
                <c:pt idx="5">
                  <c:v>35.24</c:v>
                </c:pt>
                <c:pt idx="6">
                  <c:v>14.920000000000002</c:v>
                </c:pt>
                <c:pt idx="7">
                  <c:v>73.425196850393704</c:v>
                </c:pt>
              </c:numCache>
            </c:numRef>
          </c:val>
          <c:extLst>
            <c:ext xmlns:c16="http://schemas.microsoft.com/office/drawing/2014/chart" uri="{C3380CC4-5D6E-409C-BE32-E72D297353CC}">
              <c16:uniqueId val="{00000002-5D29-4E76-9B83-E284FBBE45C4}"/>
            </c:ext>
          </c:extLst>
        </c:ser>
        <c:dLbls>
          <c:showLegendKey val="0"/>
          <c:showVal val="0"/>
          <c:showCatName val="0"/>
          <c:showSerName val="0"/>
          <c:showPercent val="0"/>
          <c:showBubbleSize val="0"/>
        </c:dLbls>
        <c:gapWidth val="182"/>
        <c:axId val="193856456"/>
        <c:axId val="193856128"/>
      </c:barChart>
      <c:catAx>
        <c:axId val="193856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856128"/>
        <c:crosses val="autoZero"/>
        <c:auto val="1"/>
        <c:lblAlgn val="ctr"/>
        <c:lblOffset val="100"/>
        <c:noMultiLvlLbl val="0"/>
      </c:catAx>
      <c:valAx>
        <c:axId val="1938561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856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Hourly Wage, by Employment Category</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'Wage Data, By Category'!$A$318</c:f>
              <c:strCache>
                <c:ptCount val="1"/>
                <c:pt idx="0">
                  <c:v>Care and Service</c:v>
                </c:pt>
              </c:strCache>
            </c:strRef>
          </c:tx>
          <c:spPr>
            <a:solidFill>
              <a:schemeClr val="accent1"/>
            </a:solidFill>
            <a:ln>
              <a:noFill/>
            </a:ln>
            <a:effectLst/>
          </c:spPr>
          <c:invertIfNegative val="0"/>
          <c:cat>
            <c:multiLvlStrRef>
              <c:f>'Wage Data, By Category'!$B$316:$I$317</c:f>
              <c:multiLvlStrCache>
                <c:ptCount val="8"/>
                <c:lvl>
                  <c:pt idx="0">
                    <c:v>1997</c:v>
                  </c:pt>
                  <c:pt idx="1">
                    <c:v>2018</c:v>
                  </c:pt>
                  <c:pt idx="2">
                    <c:v>Change in Dollars</c:v>
                  </c:pt>
                  <c:pt idx="3">
                    <c:v>Percentage Change</c:v>
                  </c:pt>
                  <c:pt idx="4">
                    <c:v>1997</c:v>
                  </c:pt>
                  <c:pt idx="5">
                    <c:v>2018</c:v>
                  </c:pt>
                  <c:pt idx="6">
                    <c:v>Change in Dollars</c:v>
                  </c:pt>
                  <c:pt idx="7">
                    <c:v>Percentage Change</c:v>
                  </c:pt>
                </c:lvl>
                <c:lvl>
                  <c:pt idx="0">
                    <c:v>Average</c:v>
                  </c:pt>
                  <c:pt idx="4">
                    <c:v>Median</c:v>
                  </c:pt>
                </c:lvl>
              </c:multiLvlStrCache>
            </c:multiLvlStrRef>
          </c:cat>
          <c:val>
            <c:numRef>
              <c:f>'Wage Data, By Category'!$B$318:$I$318</c:f>
              <c:numCache>
                <c:formatCode>General</c:formatCode>
                <c:ptCount val="8"/>
                <c:pt idx="0">
                  <c:v>500.56</c:v>
                </c:pt>
                <c:pt idx="1">
                  <c:v>780.69</c:v>
                </c:pt>
                <c:pt idx="2">
                  <c:v>280.13000000000005</c:v>
                </c:pt>
                <c:pt idx="3">
                  <c:v>55.963321080389974</c:v>
                </c:pt>
                <c:pt idx="4">
                  <c:v>472.44</c:v>
                </c:pt>
                <c:pt idx="5">
                  <c:v>739.71</c:v>
                </c:pt>
                <c:pt idx="6">
                  <c:v>267.27000000000004</c:v>
                </c:pt>
                <c:pt idx="7">
                  <c:v>56.572263144526303</c:v>
                </c:pt>
              </c:numCache>
            </c:numRef>
          </c:val>
          <c:extLst>
            <c:ext xmlns:c16="http://schemas.microsoft.com/office/drawing/2014/chart" uri="{C3380CC4-5D6E-409C-BE32-E72D297353CC}">
              <c16:uniqueId val="{00000000-5B6F-4FB7-9892-D51ED946A659}"/>
            </c:ext>
          </c:extLst>
        </c:ser>
        <c:ser>
          <c:idx val="1"/>
          <c:order val="1"/>
          <c:tx>
            <c:strRef>
              <c:f>'Wage Data, By Category'!$A$319</c:f>
              <c:strCache>
                <c:ptCount val="1"/>
                <c:pt idx="0">
                  <c:v>Industrial</c:v>
                </c:pt>
              </c:strCache>
            </c:strRef>
          </c:tx>
          <c:spPr>
            <a:solidFill>
              <a:schemeClr val="accent3"/>
            </a:solidFill>
            <a:ln>
              <a:noFill/>
            </a:ln>
            <a:effectLst/>
          </c:spPr>
          <c:invertIfNegative val="0"/>
          <c:cat>
            <c:multiLvlStrRef>
              <c:f>'Wage Data, By Category'!$B$316:$I$317</c:f>
              <c:multiLvlStrCache>
                <c:ptCount val="8"/>
                <c:lvl>
                  <c:pt idx="0">
                    <c:v>1997</c:v>
                  </c:pt>
                  <c:pt idx="1">
                    <c:v>2018</c:v>
                  </c:pt>
                  <c:pt idx="2">
                    <c:v>Change in Dollars</c:v>
                  </c:pt>
                  <c:pt idx="3">
                    <c:v>Percentage Change</c:v>
                  </c:pt>
                  <c:pt idx="4">
                    <c:v>1997</c:v>
                  </c:pt>
                  <c:pt idx="5">
                    <c:v>2018</c:v>
                  </c:pt>
                  <c:pt idx="6">
                    <c:v>Change in Dollars</c:v>
                  </c:pt>
                  <c:pt idx="7">
                    <c:v>Percentage Change</c:v>
                  </c:pt>
                </c:lvl>
                <c:lvl>
                  <c:pt idx="0">
                    <c:v>Average</c:v>
                  </c:pt>
                  <c:pt idx="4">
                    <c:v>Median</c:v>
                  </c:pt>
                </c:lvl>
              </c:multiLvlStrCache>
            </c:multiLvlStrRef>
          </c:cat>
          <c:val>
            <c:numRef>
              <c:f>'Wage Data, By Category'!$B$319:$I$319</c:f>
              <c:numCache>
                <c:formatCode>General</c:formatCode>
                <c:ptCount val="8"/>
                <c:pt idx="0">
                  <c:v>638.55999999999995</c:v>
                </c:pt>
                <c:pt idx="1">
                  <c:v>986.73</c:v>
                </c:pt>
                <c:pt idx="2">
                  <c:v>348.17000000000007</c:v>
                </c:pt>
                <c:pt idx="3">
                  <c:v>54.524242044600371</c:v>
                </c:pt>
                <c:pt idx="4">
                  <c:v>637.70000000000005</c:v>
                </c:pt>
                <c:pt idx="5">
                  <c:v>937.58</c:v>
                </c:pt>
                <c:pt idx="6">
                  <c:v>299.88</c:v>
                </c:pt>
                <c:pt idx="7">
                  <c:v>47.025246981339187</c:v>
                </c:pt>
              </c:numCache>
            </c:numRef>
          </c:val>
          <c:extLst>
            <c:ext xmlns:c16="http://schemas.microsoft.com/office/drawing/2014/chart" uri="{C3380CC4-5D6E-409C-BE32-E72D297353CC}">
              <c16:uniqueId val="{00000001-5B6F-4FB7-9892-D51ED946A659}"/>
            </c:ext>
          </c:extLst>
        </c:ser>
        <c:ser>
          <c:idx val="2"/>
          <c:order val="2"/>
          <c:tx>
            <c:strRef>
              <c:f>'Wage Data, By Category'!$A$320</c:f>
              <c:strCache>
                <c:ptCount val="1"/>
                <c:pt idx="0">
                  <c:v>Technical</c:v>
                </c:pt>
              </c:strCache>
            </c:strRef>
          </c:tx>
          <c:spPr>
            <a:solidFill>
              <a:schemeClr val="accent5"/>
            </a:solidFill>
            <a:ln>
              <a:noFill/>
            </a:ln>
            <a:effectLst/>
          </c:spPr>
          <c:invertIfNegative val="0"/>
          <c:cat>
            <c:multiLvlStrRef>
              <c:f>'Wage Data, By Category'!$B$316:$I$317</c:f>
              <c:multiLvlStrCache>
                <c:ptCount val="8"/>
                <c:lvl>
                  <c:pt idx="0">
                    <c:v>1997</c:v>
                  </c:pt>
                  <c:pt idx="1">
                    <c:v>2018</c:v>
                  </c:pt>
                  <c:pt idx="2">
                    <c:v>Change in Dollars</c:v>
                  </c:pt>
                  <c:pt idx="3">
                    <c:v>Percentage Change</c:v>
                  </c:pt>
                  <c:pt idx="4">
                    <c:v>1997</c:v>
                  </c:pt>
                  <c:pt idx="5">
                    <c:v>2018</c:v>
                  </c:pt>
                  <c:pt idx="6">
                    <c:v>Change in Dollars</c:v>
                  </c:pt>
                  <c:pt idx="7">
                    <c:v>Percentage Change</c:v>
                  </c:pt>
                </c:lvl>
                <c:lvl>
                  <c:pt idx="0">
                    <c:v>Average</c:v>
                  </c:pt>
                  <c:pt idx="4">
                    <c:v>Median</c:v>
                  </c:pt>
                </c:lvl>
              </c:multiLvlStrCache>
            </c:multiLvlStrRef>
          </c:cat>
          <c:val>
            <c:numRef>
              <c:f>'Wage Data, By Category'!$B$320:$I$320</c:f>
              <c:numCache>
                <c:formatCode>General</c:formatCode>
                <c:ptCount val="8"/>
                <c:pt idx="0">
                  <c:v>785.51</c:v>
                </c:pt>
                <c:pt idx="1">
                  <c:v>1330.69</c:v>
                </c:pt>
                <c:pt idx="2">
                  <c:v>545.18000000000006</c:v>
                </c:pt>
                <c:pt idx="3">
                  <c:v>69.404590648113967</c:v>
                </c:pt>
                <c:pt idx="4">
                  <c:v>749.25</c:v>
                </c:pt>
                <c:pt idx="5">
                  <c:v>1289.25</c:v>
                </c:pt>
                <c:pt idx="6">
                  <c:v>540</c:v>
                </c:pt>
                <c:pt idx="7">
                  <c:v>72.072072072072075</c:v>
                </c:pt>
              </c:numCache>
            </c:numRef>
          </c:val>
          <c:extLst>
            <c:ext xmlns:c16="http://schemas.microsoft.com/office/drawing/2014/chart" uri="{C3380CC4-5D6E-409C-BE32-E72D297353CC}">
              <c16:uniqueId val="{00000002-5B6F-4FB7-9892-D51ED946A659}"/>
            </c:ext>
          </c:extLst>
        </c:ser>
        <c:dLbls>
          <c:showLegendKey val="0"/>
          <c:showVal val="0"/>
          <c:showCatName val="0"/>
          <c:showSerName val="0"/>
          <c:showPercent val="0"/>
          <c:showBubbleSize val="0"/>
        </c:dLbls>
        <c:gapWidth val="182"/>
        <c:axId val="783860952"/>
        <c:axId val="783855704"/>
      </c:barChart>
      <c:catAx>
        <c:axId val="783860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855704"/>
        <c:crosses val="autoZero"/>
        <c:auto val="1"/>
        <c:lblAlgn val="ctr"/>
        <c:lblOffset val="100"/>
        <c:noMultiLvlLbl val="0"/>
      </c:catAx>
      <c:valAx>
        <c:axId val="7838557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860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Average Annual Difference Between Average and Median Hourly Wages, by Employment Category</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'Wage Data, By Category'!$A$347</c:f>
              <c:strCache>
                <c:ptCount val="1"/>
                <c:pt idx="0">
                  <c:v>Care and Service</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cat>
            <c:strRef>
              <c:f>'Wage Data, By Category'!$B$345:$W$346</c:f>
              <c:strCach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strCache>
            </c:strRef>
          </c:cat>
          <c:val>
            <c:numRef>
              <c:f>'Wage Data, By Category'!$B$347:$W$347</c:f>
              <c:numCache>
                <c:formatCode>General</c:formatCode>
                <c:ptCount val="22"/>
                <c:pt idx="0">
                  <c:v>1.0137500000000017</c:v>
                </c:pt>
                <c:pt idx="1">
                  <c:v>1.0899999999999981</c:v>
                </c:pt>
                <c:pt idx="2">
                  <c:v>0.93124999999999858</c:v>
                </c:pt>
                <c:pt idx="3">
                  <c:v>1.1237499999999994</c:v>
                </c:pt>
                <c:pt idx="4">
                  <c:v>0.86375000000000135</c:v>
                </c:pt>
                <c:pt idx="5">
                  <c:v>0.92625000000000135</c:v>
                </c:pt>
                <c:pt idx="6">
                  <c:v>0.85500000000000043</c:v>
                </c:pt>
                <c:pt idx="7">
                  <c:v>0.72375000000000078</c:v>
                </c:pt>
                <c:pt idx="8">
                  <c:v>0.63625000000000043</c:v>
                </c:pt>
                <c:pt idx="9">
                  <c:v>1.0737499999999986</c:v>
                </c:pt>
                <c:pt idx="10">
                  <c:v>0.96499999999999986</c:v>
                </c:pt>
                <c:pt idx="11">
                  <c:v>0.86374999999999957</c:v>
                </c:pt>
                <c:pt idx="12">
                  <c:v>0.75124999999999886</c:v>
                </c:pt>
                <c:pt idx="13">
                  <c:v>0.93749999999999645</c:v>
                </c:pt>
                <c:pt idx="14">
                  <c:v>1.2424999999999997</c:v>
                </c:pt>
                <c:pt idx="15">
                  <c:v>0.98500000000000298</c:v>
                </c:pt>
                <c:pt idx="16">
                  <c:v>1.2375000000000007</c:v>
                </c:pt>
                <c:pt idx="17">
                  <c:v>1.286249999999999</c:v>
                </c:pt>
                <c:pt idx="18">
                  <c:v>1.3649999999999984</c:v>
                </c:pt>
                <c:pt idx="19">
                  <c:v>1.4600000000000009</c:v>
                </c:pt>
                <c:pt idx="20">
                  <c:v>1.4312500000000021</c:v>
                </c:pt>
                <c:pt idx="21">
                  <c:v>1.5937500000000036</c:v>
                </c:pt>
              </c:numCache>
            </c:numRef>
          </c:val>
          <c:smooth val="0"/>
          <c:extLst>
            <c:ext xmlns:c16="http://schemas.microsoft.com/office/drawing/2014/chart" uri="{C3380CC4-5D6E-409C-BE32-E72D297353CC}">
              <c16:uniqueId val="{00000000-01A9-4A17-A644-61CBDDD4BA59}"/>
            </c:ext>
          </c:extLst>
        </c:ser>
        <c:ser>
          <c:idx val="1"/>
          <c:order val="1"/>
          <c:tx>
            <c:strRef>
              <c:f>'Wage Data, By Category'!$A$348</c:f>
              <c:strCache>
                <c:ptCount val="1"/>
                <c:pt idx="0">
                  <c:v>Industrial</c:v>
                </c:pt>
              </c:strCache>
            </c:strRef>
          </c:tx>
          <c:spPr>
            <a:ln w="22225" cap="rnd">
              <a:solidFill>
                <a:schemeClr val="accent3"/>
              </a:solidFill>
              <a:round/>
            </a:ln>
            <a:effectLst/>
          </c:spPr>
          <c:marker>
            <c:symbol val="circle"/>
            <c:size val="6"/>
            <c:spPr>
              <a:solidFill>
                <a:schemeClr val="lt1"/>
              </a:solidFill>
              <a:ln w="15875">
                <a:solidFill>
                  <a:schemeClr val="accent3"/>
                </a:solidFill>
                <a:round/>
              </a:ln>
              <a:effectLst/>
            </c:spPr>
          </c:marker>
          <c:cat>
            <c:strRef>
              <c:f>'Wage Data, By Category'!$B$345:$W$346</c:f>
              <c:strCach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strCache>
            </c:strRef>
          </c:cat>
          <c:val>
            <c:numRef>
              <c:f>'Wage Data, By Category'!$B$348:$W$348</c:f>
              <c:numCache>
                <c:formatCode>General</c:formatCode>
                <c:ptCount val="22"/>
                <c:pt idx="0">
                  <c:v>1.1250000000000426E-2</c:v>
                </c:pt>
                <c:pt idx="1">
                  <c:v>0.14375000000000071</c:v>
                </c:pt>
                <c:pt idx="2">
                  <c:v>0.13124999999999787</c:v>
                </c:pt>
                <c:pt idx="3">
                  <c:v>0.30562500000000625</c:v>
                </c:pt>
                <c:pt idx="4">
                  <c:v>0.3349999999999973</c:v>
                </c:pt>
                <c:pt idx="5">
                  <c:v>0.72374999999999901</c:v>
                </c:pt>
                <c:pt idx="6">
                  <c:v>0.36625000000000085</c:v>
                </c:pt>
                <c:pt idx="7">
                  <c:v>0.46562499999999574</c:v>
                </c:pt>
                <c:pt idx="8">
                  <c:v>0.67250000000000298</c:v>
                </c:pt>
                <c:pt idx="9">
                  <c:v>0.54937500000000128</c:v>
                </c:pt>
                <c:pt idx="10">
                  <c:v>0.45624999999999716</c:v>
                </c:pt>
                <c:pt idx="11">
                  <c:v>0.65625000000000711</c:v>
                </c:pt>
                <c:pt idx="12">
                  <c:v>0.72687499999999972</c:v>
                </c:pt>
                <c:pt idx="13">
                  <c:v>0.69562499999999972</c:v>
                </c:pt>
                <c:pt idx="14">
                  <c:v>0.97249999999999659</c:v>
                </c:pt>
                <c:pt idx="15">
                  <c:v>0.84124999999999162</c:v>
                </c:pt>
                <c:pt idx="16">
                  <c:v>1.2300000000000075</c:v>
                </c:pt>
                <c:pt idx="17">
                  <c:v>1.2431249999999991</c:v>
                </c:pt>
                <c:pt idx="18">
                  <c:v>1.3587500000000041</c:v>
                </c:pt>
                <c:pt idx="19">
                  <c:v>1.2531250000000007</c:v>
                </c:pt>
                <c:pt idx="20">
                  <c:v>1.2806250000000041</c:v>
                </c:pt>
                <c:pt idx="21">
                  <c:v>1.2143750000000004</c:v>
                </c:pt>
              </c:numCache>
            </c:numRef>
          </c:val>
          <c:smooth val="0"/>
          <c:extLst>
            <c:ext xmlns:c16="http://schemas.microsoft.com/office/drawing/2014/chart" uri="{C3380CC4-5D6E-409C-BE32-E72D297353CC}">
              <c16:uniqueId val="{00000001-01A9-4A17-A644-61CBDDD4BA59}"/>
            </c:ext>
          </c:extLst>
        </c:ser>
        <c:ser>
          <c:idx val="2"/>
          <c:order val="2"/>
          <c:tx>
            <c:strRef>
              <c:f>'Wage Data, By Category'!$A$349</c:f>
              <c:strCache>
                <c:ptCount val="1"/>
                <c:pt idx="0">
                  <c:v>Technical</c:v>
                </c:pt>
              </c:strCache>
            </c:strRef>
          </c:tx>
          <c:spPr>
            <a:ln w="22225" cap="rnd">
              <a:solidFill>
                <a:schemeClr val="accent5"/>
              </a:solidFill>
              <a:round/>
            </a:ln>
            <a:effectLst/>
          </c:spPr>
          <c:marker>
            <c:symbol val="circle"/>
            <c:size val="6"/>
            <c:spPr>
              <a:solidFill>
                <a:schemeClr val="lt1"/>
              </a:solidFill>
              <a:ln w="15875">
                <a:solidFill>
                  <a:schemeClr val="accent5"/>
                </a:solidFill>
                <a:round/>
              </a:ln>
              <a:effectLst/>
            </c:spPr>
          </c:marker>
          <c:cat>
            <c:strRef>
              <c:f>'Wage Data, By Category'!$B$345:$W$346</c:f>
              <c:strCach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strCache>
            </c:strRef>
          </c:cat>
          <c:val>
            <c:numRef>
              <c:f>'Wage Data, By Category'!$B$349:$W$349</c:f>
              <c:numCache>
                <c:formatCode>General</c:formatCode>
                <c:ptCount val="22"/>
                <c:pt idx="0">
                  <c:v>1.0913333333333419</c:v>
                </c:pt>
                <c:pt idx="1">
                  <c:v>0.73533333333333317</c:v>
                </c:pt>
                <c:pt idx="2">
                  <c:v>0.9133333333333411</c:v>
                </c:pt>
                <c:pt idx="3">
                  <c:v>0.66133333333333866</c:v>
                </c:pt>
                <c:pt idx="4">
                  <c:v>0.80466666666666598</c:v>
                </c:pt>
                <c:pt idx="5">
                  <c:v>0.82199999999999562</c:v>
                </c:pt>
                <c:pt idx="6">
                  <c:v>0.90999999999999659</c:v>
                </c:pt>
                <c:pt idx="7">
                  <c:v>0.76533333333333431</c:v>
                </c:pt>
                <c:pt idx="8">
                  <c:v>0.90733333333333377</c:v>
                </c:pt>
                <c:pt idx="9">
                  <c:v>1.0933333333333337</c:v>
                </c:pt>
                <c:pt idx="10">
                  <c:v>1.1373333333333377</c:v>
                </c:pt>
                <c:pt idx="11">
                  <c:v>0.97066666666665924</c:v>
                </c:pt>
                <c:pt idx="12">
                  <c:v>1.5553333333333299</c:v>
                </c:pt>
                <c:pt idx="13">
                  <c:v>1.1226666666666709</c:v>
                </c:pt>
                <c:pt idx="14">
                  <c:v>0.81000000000000583</c:v>
                </c:pt>
                <c:pt idx="15">
                  <c:v>0.75066666666666748</c:v>
                </c:pt>
                <c:pt idx="16">
                  <c:v>0.95266666666666922</c:v>
                </c:pt>
                <c:pt idx="17">
                  <c:v>0.92133333333333667</c:v>
                </c:pt>
                <c:pt idx="18">
                  <c:v>1.4833333333333272</c:v>
                </c:pt>
                <c:pt idx="19">
                  <c:v>1.5526666666666635</c:v>
                </c:pt>
                <c:pt idx="20">
                  <c:v>1.3926666666666634</c:v>
                </c:pt>
                <c:pt idx="21">
                  <c:v>0.91333333333331979</c:v>
                </c:pt>
              </c:numCache>
            </c:numRef>
          </c:val>
          <c:smooth val="0"/>
          <c:extLst>
            <c:ext xmlns:c16="http://schemas.microsoft.com/office/drawing/2014/chart" uri="{C3380CC4-5D6E-409C-BE32-E72D297353CC}">
              <c16:uniqueId val="{00000002-01A9-4A17-A644-61CBDDD4BA59}"/>
            </c:ext>
          </c:extLst>
        </c:ser>
        <c:dLbls>
          <c:showLegendKey val="0"/>
          <c:showVal val="0"/>
          <c:showCatName val="0"/>
          <c:showSerName val="0"/>
          <c:showPercent val="0"/>
          <c:showBubbleSize val="0"/>
        </c:dLbls>
        <c:marker val="1"/>
        <c:smooth val="0"/>
        <c:axId val="724696096"/>
        <c:axId val="724696424"/>
      </c:lineChart>
      <c:catAx>
        <c:axId val="72469609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696424"/>
        <c:crosses val="autoZero"/>
        <c:auto val="1"/>
        <c:lblAlgn val="ctr"/>
        <c:lblOffset val="100"/>
        <c:noMultiLvlLbl val="0"/>
      </c:catAx>
      <c:valAx>
        <c:axId val="724696424"/>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696096"/>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Average Annual Difference Between Average and Median Weekly Wages, by Employment Category</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'Wage Data, By Category'!$A$354</c:f>
              <c:strCache>
                <c:ptCount val="1"/>
                <c:pt idx="0">
                  <c:v>Care and Service</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cat>
            <c:strRef>
              <c:f>'Wage Data, By Category'!$B$352:$W$353</c:f>
              <c:strCach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strCache>
            </c:strRef>
          </c:cat>
          <c:val>
            <c:numRef>
              <c:f>'Wage Data, By Category'!$B$354:$W$354</c:f>
              <c:numCache>
                <c:formatCode>General</c:formatCode>
                <c:ptCount val="22"/>
                <c:pt idx="0">
                  <c:v>28.123749999999973</c:v>
                </c:pt>
                <c:pt idx="1">
                  <c:v>36.2349999999999</c:v>
                </c:pt>
                <c:pt idx="2">
                  <c:v>24.756249999999966</c:v>
                </c:pt>
                <c:pt idx="3">
                  <c:v>37.156250000000057</c:v>
                </c:pt>
                <c:pt idx="4">
                  <c:v>28.71249999999992</c:v>
                </c:pt>
                <c:pt idx="5">
                  <c:v>31.237499999999955</c:v>
                </c:pt>
                <c:pt idx="6">
                  <c:v>18.78125</c:v>
                </c:pt>
                <c:pt idx="7">
                  <c:v>23.4375</c:v>
                </c:pt>
                <c:pt idx="8">
                  <c:v>21.9525000000001</c:v>
                </c:pt>
                <c:pt idx="9">
                  <c:v>32.472499999999968</c:v>
                </c:pt>
                <c:pt idx="10">
                  <c:v>23.978749999999991</c:v>
                </c:pt>
                <c:pt idx="11">
                  <c:v>30.373749999999973</c:v>
                </c:pt>
                <c:pt idx="12">
                  <c:v>30.862500000000068</c:v>
                </c:pt>
                <c:pt idx="13">
                  <c:v>24.297500000000127</c:v>
                </c:pt>
                <c:pt idx="14">
                  <c:v>35.990000000000009</c:v>
                </c:pt>
                <c:pt idx="15">
                  <c:v>35.301249999999982</c:v>
                </c:pt>
                <c:pt idx="16">
                  <c:v>38.496250000000032</c:v>
                </c:pt>
                <c:pt idx="17">
                  <c:v>33.136249999999905</c:v>
                </c:pt>
                <c:pt idx="18">
                  <c:v>47.772500000000036</c:v>
                </c:pt>
                <c:pt idx="19">
                  <c:v>48.522500000000036</c:v>
                </c:pt>
                <c:pt idx="20">
                  <c:v>39.67999999999995</c:v>
                </c:pt>
                <c:pt idx="21">
                  <c:v>40.974999999999909</c:v>
                </c:pt>
              </c:numCache>
            </c:numRef>
          </c:val>
          <c:smooth val="0"/>
          <c:extLst>
            <c:ext xmlns:c16="http://schemas.microsoft.com/office/drawing/2014/chart" uri="{C3380CC4-5D6E-409C-BE32-E72D297353CC}">
              <c16:uniqueId val="{00000000-A41A-414C-98D5-15CA091A2C1E}"/>
            </c:ext>
          </c:extLst>
        </c:ser>
        <c:ser>
          <c:idx val="1"/>
          <c:order val="1"/>
          <c:tx>
            <c:strRef>
              <c:f>'Wage Data, By Category'!$A$355</c:f>
              <c:strCache>
                <c:ptCount val="1"/>
                <c:pt idx="0">
                  <c:v>Industrial</c:v>
                </c:pt>
              </c:strCache>
            </c:strRef>
          </c:tx>
          <c:spPr>
            <a:ln w="22225" cap="rnd">
              <a:solidFill>
                <a:schemeClr val="accent3"/>
              </a:solidFill>
              <a:round/>
            </a:ln>
            <a:effectLst/>
          </c:spPr>
          <c:marker>
            <c:symbol val="circle"/>
            <c:size val="6"/>
            <c:spPr>
              <a:solidFill>
                <a:schemeClr val="lt1"/>
              </a:solidFill>
              <a:ln w="15875">
                <a:solidFill>
                  <a:schemeClr val="accent3"/>
                </a:solidFill>
                <a:round/>
              </a:ln>
              <a:effectLst/>
            </c:spPr>
          </c:marker>
          <c:cat>
            <c:strRef>
              <c:f>'Wage Data, By Category'!$B$352:$W$353</c:f>
              <c:strCach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strCache>
            </c:strRef>
          </c:cat>
          <c:val>
            <c:numRef>
              <c:f>'Wage Data, By Category'!$B$355:$W$355</c:f>
              <c:numCache>
                <c:formatCode>General</c:formatCode>
                <c:ptCount val="22"/>
                <c:pt idx="0">
                  <c:v>0.86625000000003638</c:v>
                </c:pt>
                <c:pt idx="1">
                  <c:v>1.8250000000000455</c:v>
                </c:pt>
                <c:pt idx="2">
                  <c:v>6.5143750000000864</c:v>
                </c:pt>
                <c:pt idx="3">
                  <c:v>8.9462499999999636</c:v>
                </c:pt>
                <c:pt idx="4">
                  <c:v>11.070625000000177</c:v>
                </c:pt>
                <c:pt idx="5">
                  <c:v>23.407500000000027</c:v>
                </c:pt>
                <c:pt idx="6">
                  <c:v>10.4525000000001</c:v>
                </c:pt>
                <c:pt idx="7">
                  <c:v>16.792500000000018</c:v>
                </c:pt>
                <c:pt idx="8">
                  <c:v>21.181874999999877</c:v>
                </c:pt>
                <c:pt idx="9">
                  <c:v>23.850000000000023</c:v>
                </c:pt>
                <c:pt idx="10">
                  <c:v>27.014999999999873</c:v>
                </c:pt>
                <c:pt idx="11">
                  <c:v>20.953125</c:v>
                </c:pt>
                <c:pt idx="12">
                  <c:v>26.465624999999932</c:v>
                </c:pt>
                <c:pt idx="13">
                  <c:v>25.041250000000105</c:v>
                </c:pt>
                <c:pt idx="14">
                  <c:v>35.481250000000159</c:v>
                </c:pt>
                <c:pt idx="15">
                  <c:v>35.634999999999991</c:v>
                </c:pt>
                <c:pt idx="16">
                  <c:v>56.999999999999886</c:v>
                </c:pt>
                <c:pt idx="17">
                  <c:v>56.511249999999905</c:v>
                </c:pt>
                <c:pt idx="18">
                  <c:v>61.780625000000214</c:v>
                </c:pt>
                <c:pt idx="19">
                  <c:v>48.601249999999936</c:v>
                </c:pt>
                <c:pt idx="20">
                  <c:v>48.331874999999968</c:v>
                </c:pt>
                <c:pt idx="21">
                  <c:v>49.153749999999945</c:v>
                </c:pt>
              </c:numCache>
            </c:numRef>
          </c:val>
          <c:smooth val="0"/>
          <c:extLst>
            <c:ext xmlns:c16="http://schemas.microsoft.com/office/drawing/2014/chart" uri="{C3380CC4-5D6E-409C-BE32-E72D297353CC}">
              <c16:uniqueId val="{00000001-A41A-414C-98D5-15CA091A2C1E}"/>
            </c:ext>
          </c:extLst>
        </c:ser>
        <c:ser>
          <c:idx val="2"/>
          <c:order val="2"/>
          <c:tx>
            <c:strRef>
              <c:f>'Wage Data, By Category'!$A$356</c:f>
              <c:strCache>
                <c:ptCount val="1"/>
                <c:pt idx="0">
                  <c:v>Technical</c:v>
                </c:pt>
              </c:strCache>
            </c:strRef>
          </c:tx>
          <c:spPr>
            <a:ln w="22225" cap="rnd">
              <a:solidFill>
                <a:schemeClr val="accent5"/>
              </a:solidFill>
              <a:round/>
            </a:ln>
            <a:effectLst/>
          </c:spPr>
          <c:marker>
            <c:symbol val="circle"/>
            <c:size val="6"/>
            <c:spPr>
              <a:solidFill>
                <a:schemeClr val="lt1"/>
              </a:solidFill>
              <a:ln w="15875">
                <a:solidFill>
                  <a:schemeClr val="accent5"/>
                </a:solidFill>
                <a:round/>
              </a:ln>
              <a:effectLst/>
            </c:spPr>
          </c:marker>
          <c:cat>
            <c:strRef>
              <c:f>'Wage Data, By Category'!$B$352:$W$353</c:f>
              <c:strCach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strCache>
            </c:strRef>
          </c:cat>
          <c:val>
            <c:numRef>
              <c:f>'Wage Data, By Category'!$B$356:$W$356</c:f>
              <c:numCache>
                <c:formatCode>General</c:formatCode>
                <c:ptCount val="22"/>
                <c:pt idx="0">
                  <c:v>36.264000000000237</c:v>
                </c:pt>
                <c:pt idx="1">
                  <c:v>33.393333333333203</c:v>
                </c:pt>
                <c:pt idx="2">
                  <c:v>26.749333333333425</c:v>
                </c:pt>
                <c:pt idx="3">
                  <c:v>22.69266666666681</c:v>
                </c:pt>
                <c:pt idx="4">
                  <c:v>29.851333333333173</c:v>
                </c:pt>
                <c:pt idx="5">
                  <c:v>24.702666666666573</c:v>
                </c:pt>
                <c:pt idx="6">
                  <c:v>26.388000000000034</c:v>
                </c:pt>
                <c:pt idx="7">
                  <c:v>22.607333333333372</c:v>
                </c:pt>
                <c:pt idx="8">
                  <c:v>35.285999999999831</c:v>
                </c:pt>
                <c:pt idx="9">
                  <c:v>42.8513333333334</c:v>
                </c:pt>
                <c:pt idx="10">
                  <c:v>41.615333333333183</c:v>
                </c:pt>
                <c:pt idx="11">
                  <c:v>30.645333333333383</c:v>
                </c:pt>
                <c:pt idx="12">
                  <c:v>70.341333333333523</c:v>
                </c:pt>
                <c:pt idx="13">
                  <c:v>49.25333333333333</c:v>
                </c:pt>
                <c:pt idx="14">
                  <c:v>40.179999999999836</c:v>
                </c:pt>
                <c:pt idx="15">
                  <c:v>34.840000000000146</c:v>
                </c:pt>
                <c:pt idx="16">
                  <c:v>40.341333333333296</c:v>
                </c:pt>
                <c:pt idx="17">
                  <c:v>38.820000000000164</c:v>
                </c:pt>
                <c:pt idx="18">
                  <c:v>47.286000000000286</c:v>
                </c:pt>
                <c:pt idx="19">
                  <c:v>55.97400000000016</c:v>
                </c:pt>
                <c:pt idx="20">
                  <c:v>55.051999999999907</c:v>
                </c:pt>
                <c:pt idx="21">
                  <c:v>41.447999999999865</c:v>
                </c:pt>
              </c:numCache>
            </c:numRef>
          </c:val>
          <c:smooth val="0"/>
          <c:extLst>
            <c:ext xmlns:c16="http://schemas.microsoft.com/office/drawing/2014/chart" uri="{C3380CC4-5D6E-409C-BE32-E72D297353CC}">
              <c16:uniqueId val="{00000002-A41A-414C-98D5-15CA091A2C1E}"/>
            </c:ext>
          </c:extLst>
        </c:ser>
        <c:dLbls>
          <c:showLegendKey val="0"/>
          <c:showVal val="0"/>
          <c:showCatName val="0"/>
          <c:showSerName val="0"/>
          <c:showPercent val="0"/>
          <c:showBubbleSize val="0"/>
        </c:dLbls>
        <c:marker val="1"/>
        <c:smooth val="0"/>
        <c:axId val="865830536"/>
        <c:axId val="865830864"/>
      </c:lineChart>
      <c:catAx>
        <c:axId val="86583053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65830864"/>
        <c:crosses val="autoZero"/>
        <c:auto val="1"/>
        <c:lblAlgn val="ctr"/>
        <c:lblOffset val="100"/>
        <c:noMultiLvlLbl val="0"/>
      </c:catAx>
      <c:valAx>
        <c:axId val="865830864"/>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65830536"/>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9.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392906</xdr:colOff>
      <xdr:row>17</xdr:row>
      <xdr:rowOff>159544</xdr:rowOff>
    </xdr:from>
    <xdr:to>
      <xdr:col>6</xdr:col>
      <xdr:colOff>209549</xdr:colOff>
      <xdr:row>32</xdr:row>
      <xdr:rowOff>45244</xdr:rowOff>
    </xdr:to>
    <xdr:graphicFrame macro="">
      <xdr:nvGraphicFramePr>
        <xdr:cNvPr id="2" name="Chart 1">
          <a:extLst>
            <a:ext uri="{FF2B5EF4-FFF2-40B4-BE49-F238E27FC236}">
              <a16:creationId xmlns:a16="http://schemas.microsoft.com/office/drawing/2014/main" id="{D03B079E-BF4B-4A93-BF0D-195FB2DA33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33</xdr:row>
      <xdr:rowOff>9525</xdr:rowOff>
    </xdr:from>
    <xdr:to>
      <xdr:col>6</xdr:col>
      <xdr:colOff>197643</xdr:colOff>
      <xdr:row>47</xdr:row>
      <xdr:rowOff>85725</xdr:rowOff>
    </xdr:to>
    <xdr:graphicFrame macro="">
      <xdr:nvGraphicFramePr>
        <xdr:cNvPr id="3" name="Chart 2">
          <a:extLst>
            <a:ext uri="{FF2B5EF4-FFF2-40B4-BE49-F238E27FC236}">
              <a16:creationId xmlns:a16="http://schemas.microsoft.com/office/drawing/2014/main" id="{A5E0758D-BF31-4D81-9EE5-AEB0313360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100540</xdr:colOff>
      <xdr:row>546</xdr:row>
      <xdr:rowOff>115357</xdr:rowOff>
    </xdr:from>
    <xdr:to>
      <xdr:col>2</xdr:col>
      <xdr:colOff>443030</xdr:colOff>
      <xdr:row>569</xdr:row>
      <xdr:rowOff>158751</xdr:rowOff>
    </xdr:to>
    <xdr:graphicFrame macro="">
      <xdr:nvGraphicFramePr>
        <xdr:cNvPr id="2" name="Chart 1">
          <a:extLst>
            <a:ext uri="{FF2B5EF4-FFF2-40B4-BE49-F238E27FC236}">
              <a16:creationId xmlns:a16="http://schemas.microsoft.com/office/drawing/2014/main" id="{C6B2C64D-5117-4ABF-83D5-0754DCEF10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995361</xdr:colOff>
      <xdr:row>67</xdr:row>
      <xdr:rowOff>128586</xdr:rowOff>
    </xdr:from>
    <xdr:to>
      <xdr:col>6</xdr:col>
      <xdr:colOff>9524</xdr:colOff>
      <xdr:row>94</xdr:row>
      <xdr:rowOff>180975</xdr:rowOff>
    </xdr:to>
    <xdr:graphicFrame macro="">
      <xdr:nvGraphicFramePr>
        <xdr:cNvPr id="2" name="Chart 1">
          <a:extLst>
            <a:ext uri="{FF2B5EF4-FFF2-40B4-BE49-F238E27FC236}">
              <a16:creationId xmlns:a16="http://schemas.microsoft.com/office/drawing/2014/main" id="{D3B0CF7F-FA3E-43E8-A9F3-4527A2F02D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261936</xdr:colOff>
      <xdr:row>67</xdr:row>
      <xdr:rowOff>138111</xdr:rowOff>
    </xdr:from>
    <xdr:to>
      <xdr:col>25</xdr:col>
      <xdr:colOff>609599</xdr:colOff>
      <xdr:row>95</xdr:row>
      <xdr:rowOff>161924</xdr:rowOff>
    </xdr:to>
    <xdr:graphicFrame macro="">
      <xdr:nvGraphicFramePr>
        <xdr:cNvPr id="3" name="Chart 2">
          <a:extLst>
            <a:ext uri="{FF2B5EF4-FFF2-40B4-BE49-F238E27FC236}">
              <a16:creationId xmlns:a16="http://schemas.microsoft.com/office/drawing/2014/main" id="{BBD00436-BFC3-4C68-AE89-4F8E953C7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42861</xdr:colOff>
      <xdr:row>320</xdr:row>
      <xdr:rowOff>180975</xdr:rowOff>
    </xdr:from>
    <xdr:to>
      <xdr:col>2</xdr:col>
      <xdr:colOff>552450</xdr:colOff>
      <xdr:row>342</xdr:row>
      <xdr:rowOff>0</xdr:rowOff>
    </xdr:to>
    <xdr:graphicFrame macro="">
      <xdr:nvGraphicFramePr>
        <xdr:cNvPr id="4" name="Chart 3">
          <a:extLst>
            <a:ext uri="{FF2B5EF4-FFF2-40B4-BE49-F238E27FC236}">
              <a16:creationId xmlns:a16="http://schemas.microsoft.com/office/drawing/2014/main" id="{50750F7B-E6C8-46CE-AA59-BE7D1A2747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461961</xdr:colOff>
      <xdr:row>320</xdr:row>
      <xdr:rowOff>180975</xdr:rowOff>
    </xdr:from>
    <xdr:to>
      <xdr:col>13</xdr:col>
      <xdr:colOff>275323</xdr:colOff>
      <xdr:row>341</xdr:row>
      <xdr:rowOff>38101</xdr:rowOff>
    </xdr:to>
    <xdr:graphicFrame macro="">
      <xdr:nvGraphicFramePr>
        <xdr:cNvPr id="5" name="Chart 4">
          <a:extLst>
            <a:ext uri="{FF2B5EF4-FFF2-40B4-BE49-F238E27FC236}">
              <a16:creationId xmlns:a16="http://schemas.microsoft.com/office/drawing/2014/main" id="{DF185DBC-0398-41F8-B110-B17AFBF12F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557892</xdr:colOff>
      <xdr:row>357</xdr:row>
      <xdr:rowOff>159202</xdr:rowOff>
    </xdr:from>
    <xdr:to>
      <xdr:col>8</xdr:col>
      <xdr:colOff>15876</xdr:colOff>
      <xdr:row>386</xdr:row>
      <xdr:rowOff>163285</xdr:rowOff>
    </xdr:to>
    <xdr:graphicFrame macro="">
      <xdr:nvGraphicFramePr>
        <xdr:cNvPr id="2" name="Chart 1">
          <a:extLst>
            <a:ext uri="{FF2B5EF4-FFF2-40B4-BE49-F238E27FC236}">
              <a16:creationId xmlns:a16="http://schemas.microsoft.com/office/drawing/2014/main" id="{3ABF6EBD-C15A-480F-B6DA-2009E65B61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592667</xdr:colOff>
      <xdr:row>358</xdr:row>
      <xdr:rowOff>157691</xdr:rowOff>
    </xdr:from>
    <xdr:to>
      <xdr:col>28</xdr:col>
      <xdr:colOff>31750</xdr:colOff>
      <xdr:row>389</xdr:row>
      <xdr:rowOff>176741</xdr:rowOff>
    </xdr:to>
    <xdr:graphicFrame macro="">
      <xdr:nvGraphicFramePr>
        <xdr:cNvPr id="3" name="Chart 2">
          <a:extLst>
            <a:ext uri="{FF2B5EF4-FFF2-40B4-BE49-F238E27FC236}">
              <a16:creationId xmlns:a16="http://schemas.microsoft.com/office/drawing/2014/main" id="{D11B28D6-3032-4ED8-8284-3461519D95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12.statcan.gc.ca/census-recensement/2016/dp-pd/dt-td/Rp-eng.cfm?TABID=2&amp;LANG=E&amp;APATH=3&amp;DETAIL=0&amp;DIM=0&amp;FL=A&amp;FREE=0&amp;GC=0&amp;GK=0&amp;GRP=1&amp;PID=110696&amp;PRID=10&amp;PTYPE=109445&amp;S=0&amp;SHOWALL=0&amp;SUB=0&amp;Temporal=2017&amp;THEME=124&amp;VID=0&amp;VNAMEE=&amp;VNAMEF=" TargetMode="External"/><Relationship Id="rId2" Type="http://schemas.openxmlformats.org/officeDocument/2006/relationships/hyperlink" Target="https://www12.statcan.gc.ca/census-recensement/2016/dp-pd/dt-td/Rp-eng.cfm?TABID=2&amp;LANG=E&amp;APATH=3&amp;DETAIL=0&amp;DIM=0&amp;FL=A&amp;FREE=0&amp;GC=0&amp;GK=0&amp;GRP=1&amp;PID=110696&amp;PRID=10&amp;PTYPE=109445&amp;S=0&amp;SHOWALL=0&amp;SUB=0&amp;Temporal=2017&amp;THEME=124&amp;VID=0&amp;VNAMEE=&amp;VNAMEF=" TargetMode="External"/><Relationship Id="rId1" Type="http://schemas.openxmlformats.org/officeDocument/2006/relationships/hyperlink" Target="https://www12.statcan.gc.ca/census-recensement/2016/dp-pd/dt-td/Rp-eng.cfm?TABID=2&amp;LANG=E&amp;APATH=3&amp;DETAIL=0&amp;DIM=0&amp;FL=A&amp;FREE=0&amp;GC=0&amp;GK=0&amp;GRP=1&amp;PID=110696&amp;PRID=10&amp;PTYPE=109445&amp;S=0&amp;SHOWALL=0&amp;SUB=0&amp;Temporal=2017&amp;THEME=124&amp;VID=0&amp;VNAMEE=&amp;VNAME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12.statcan.gc.ca/census-recensement/2016/dp-pd/dt-td/Rp-eng.cfm?TABID=2&amp;LANG=E&amp;APATH=3&amp;DETAIL=0&amp;DIM=0&amp;FL=A&amp;FREE=0&amp;GC=0&amp;GK=0&amp;GRP=1&amp;PID=110696&amp;PRID=10&amp;PTYPE=109445&amp;S=0&amp;SHOWALL=0&amp;SUB=0&amp;Temporal=2017&amp;THEME=124&amp;VID=0&amp;VNAMEE=&amp;VNAMEF=" TargetMode="External"/><Relationship Id="rId2" Type="http://schemas.openxmlformats.org/officeDocument/2006/relationships/hyperlink" Target="https://www12.statcan.gc.ca/census-recensement/2016/dp-pd/dt-td/Rp-eng.cfm?TABID=2&amp;LANG=E&amp;APATH=3&amp;DETAIL=0&amp;DIM=0&amp;FL=A&amp;FREE=0&amp;GC=0&amp;GK=0&amp;GRP=1&amp;PID=110696&amp;PRID=10&amp;PTYPE=109445&amp;S=0&amp;SHOWALL=0&amp;SUB=0&amp;Temporal=2017&amp;THEME=124&amp;VID=0&amp;VNAMEE=&amp;VNAMEF=" TargetMode="External"/><Relationship Id="rId1" Type="http://schemas.openxmlformats.org/officeDocument/2006/relationships/hyperlink" Target="https://www12.statcan.gc.ca/census-recensement/2016/dp-pd/dt-td/Rp-eng.cfm?TABID=2&amp;LANG=E&amp;APATH=3&amp;DETAIL=0&amp;DIM=0&amp;FL=A&amp;FREE=0&amp;GC=0&amp;GK=0&amp;GRP=1&amp;PID=110696&amp;PRID=10&amp;PTYPE=109445&amp;S=0&amp;SHOWALL=0&amp;SUB=0&amp;Temporal=2017&amp;THEME=124&amp;VID=0&amp;VNAMEE=&amp;VNAMEF=" TargetMode="Externa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150.statcan.gc.ca/t1/tbl1/en/tv.action?pid=1410030701"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C6C49-D2EB-4637-BC3F-BB3F92B85A8B}">
  <sheetPr>
    <pageSetUpPr fitToPage="1"/>
  </sheetPr>
  <dimension ref="A1:AG52"/>
  <sheetViews>
    <sheetView topLeftCell="A26" zoomScaleNormal="100" workbookViewId="0">
      <selection activeCell="AG1" sqref="AG1:AG1048576"/>
    </sheetView>
  </sheetViews>
  <sheetFormatPr defaultRowHeight="15" x14ac:dyDescent="0.25"/>
  <cols>
    <col min="1" max="1" width="102" bestFit="1" customWidth="1"/>
  </cols>
  <sheetData>
    <row r="1" spans="1:33" x14ac:dyDescent="0.25">
      <c r="A1" s="1" t="s">
        <v>8</v>
      </c>
      <c r="B1" s="1">
        <v>1987</v>
      </c>
      <c r="C1" s="1">
        <v>1988</v>
      </c>
      <c r="D1" s="1">
        <v>1989</v>
      </c>
      <c r="E1" s="1">
        <v>1990</v>
      </c>
      <c r="F1" s="1">
        <v>1991</v>
      </c>
      <c r="G1" s="1">
        <v>1992</v>
      </c>
      <c r="H1" s="1">
        <v>1993</v>
      </c>
      <c r="I1" s="1">
        <v>1994</v>
      </c>
      <c r="J1" s="1">
        <v>1995</v>
      </c>
      <c r="K1" s="1">
        <v>1996</v>
      </c>
      <c r="L1" s="1">
        <v>1997</v>
      </c>
      <c r="M1" s="1">
        <v>1998</v>
      </c>
      <c r="N1" s="1">
        <v>1999</v>
      </c>
      <c r="O1" s="1">
        <v>2000</v>
      </c>
      <c r="P1" s="1">
        <v>2001</v>
      </c>
      <c r="Q1" s="1">
        <v>2002</v>
      </c>
      <c r="R1" s="1">
        <v>2003</v>
      </c>
      <c r="S1" s="1">
        <v>2004</v>
      </c>
      <c r="T1" s="1">
        <v>2005</v>
      </c>
      <c r="U1" s="1">
        <v>2006</v>
      </c>
      <c r="V1" s="1">
        <v>2007</v>
      </c>
      <c r="W1" s="1">
        <v>2008</v>
      </c>
      <c r="X1" s="1">
        <v>2009</v>
      </c>
      <c r="Y1" s="1">
        <v>2010</v>
      </c>
      <c r="Z1" s="1">
        <v>2011</v>
      </c>
      <c r="AA1" s="1">
        <v>2012</v>
      </c>
      <c r="AB1" s="1">
        <v>2013</v>
      </c>
      <c r="AC1" s="1">
        <v>2014</v>
      </c>
      <c r="AD1" s="1">
        <v>2015</v>
      </c>
      <c r="AE1" s="1">
        <v>2016</v>
      </c>
      <c r="AF1" s="1">
        <v>2017</v>
      </c>
      <c r="AG1" s="1">
        <v>2018</v>
      </c>
    </row>
    <row r="2" spans="1:33" x14ac:dyDescent="0.25">
      <c r="A2" t="s">
        <v>48</v>
      </c>
      <c r="B2" s="2">
        <v>1377.7</v>
      </c>
      <c r="C2" s="2">
        <v>1434.6</v>
      </c>
      <c r="D2" s="2">
        <v>1508.3</v>
      </c>
      <c r="E2" s="2">
        <v>1559.6</v>
      </c>
      <c r="F2" s="2">
        <v>1577.5</v>
      </c>
      <c r="G2" s="2">
        <v>1617.2</v>
      </c>
      <c r="H2" s="2">
        <v>1668</v>
      </c>
      <c r="I2" s="2">
        <v>1743.2</v>
      </c>
      <c r="J2" s="2">
        <v>1785.6</v>
      </c>
      <c r="K2" s="2">
        <v>1813.4</v>
      </c>
      <c r="L2" s="2">
        <v>1859.9</v>
      </c>
      <c r="M2" s="2">
        <v>1857.7</v>
      </c>
      <c r="N2" s="2">
        <v>1893.7</v>
      </c>
      <c r="O2" s="2">
        <v>1930.8</v>
      </c>
      <c r="P2" s="2">
        <v>1920.9</v>
      </c>
      <c r="Q2" s="2">
        <v>1952.4</v>
      </c>
      <c r="R2" s="2">
        <v>1998.1</v>
      </c>
      <c r="S2" s="2">
        <v>2028.3</v>
      </c>
      <c r="T2" s="2">
        <v>2089.6999999999998</v>
      </c>
      <c r="U2" s="2">
        <v>2140.8000000000002</v>
      </c>
      <c r="V2" s="2">
        <v>2206</v>
      </c>
      <c r="W2" s="2">
        <v>2241.9</v>
      </c>
      <c r="X2" s="2">
        <v>2191.9</v>
      </c>
      <c r="Y2" s="2">
        <v>2223</v>
      </c>
      <c r="Z2" s="2">
        <v>2227.8000000000002</v>
      </c>
      <c r="AA2" s="2">
        <v>2262.5</v>
      </c>
      <c r="AB2" s="2">
        <v>2265.6</v>
      </c>
      <c r="AC2" s="2">
        <v>2278.4</v>
      </c>
      <c r="AD2" s="2">
        <v>2306.1999999999998</v>
      </c>
      <c r="AE2" s="2">
        <v>2379.5</v>
      </c>
      <c r="AF2" s="2">
        <v>2466.8000000000002</v>
      </c>
      <c r="AG2" s="2">
        <v>2493.6</v>
      </c>
    </row>
    <row r="3" spans="1:33" x14ac:dyDescent="0.25">
      <c r="A3" t="s">
        <v>59</v>
      </c>
      <c r="B3">
        <v>141.6</v>
      </c>
      <c r="C3">
        <v>145</v>
      </c>
      <c r="D3">
        <v>148.9</v>
      </c>
      <c r="E3">
        <v>160</v>
      </c>
      <c r="F3">
        <v>165</v>
      </c>
      <c r="G3">
        <v>170.2</v>
      </c>
      <c r="H3">
        <v>178.6</v>
      </c>
      <c r="I3">
        <v>188.2</v>
      </c>
      <c r="J3">
        <v>189.8</v>
      </c>
      <c r="K3">
        <v>200.1</v>
      </c>
      <c r="L3">
        <v>196.2</v>
      </c>
      <c r="M3">
        <v>208.2</v>
      </c>
      <c r="N3">
        <v>208</v>
      </c>
      <c r="O3">
        <v>214.5</v>
      </c>
      <c r="P3">
        <v>184.8</v>
      </c>
      <c r="Q3">
        <v>186.1</v>
      </c>
      <c r="R3">
        <v>197.3</v>
      </c>
      <c r="S3">
        <v>207.4</v>
      </c>
      <c r="T3">
        <v>209.1</v>
      </c>
      <c r="U3">
        <v>219.1</v>
      </c>
      <c r="V3">
        <v>221.8</v>
      </c>
      <c r="W3">
        <v>231.9</v>
      </c>
      <c r="X3">
        <v>222.7</v>
      </c>
      <c r="Y3">
        <v>231.9</v>
      </c>
      <c r="Z3">
        <v>233.7</v>
      </c>
      <c r="AA3">
        <v>222</v>
      </c>
      <c r="AB3">
        <v>213.1</v>
      </c>
      <c r="AC3">
        <v>191.2</v>
      </c>
      <c r="AD3">
        <v>208</v>
      </c>
      <c r="AE3">
        <v>201.8</v>
      </c>
      <c r="AF3">
        <v>210.6</v>
      </c>
      <c r="AG3">
        <v>207.8</v>
      </c>
    </row>
    <row r="4" spans="1:33" x14ac:dyDescent="0.25">
      <c r="A4" t="s">
        <v>23</v>
      </c>
      <c r="B4">
        <v>5.6</v>
      </c>
      <c r="C4">
        <v>6.2</v>
      </c>
      <c r="D4">
        <v>5.6</v>
      </c>
      <c r="E4">
        <v>8.8000000000000007</v>
      </c>
      <c r="F4">
        <v>6.5</v>
      </c>
      <c r="G4">
        <v>5.8</v>
      </c>
      <c r="H4">
        <v>6.9</v>
      </c>
      <c r="I4">
        <v>10.199999999999999</v>
      </c>
      <c r="J4">
        <v>8.1</v>
      </c>
      <c r="K4">
        <v>8.1</v>
      </c>
      <c r="L4">
        <v>9.9</v>
      </c>
      <c r="M4">
        <v>8.6</v>
      </c>
      <c r="N4">
        <v>8.6999999999999993</v>
      </c>
      <c r="O4">
        <v>10.8</v>
      </c>
      <c r="P4">
        <v>6.8</v>
      </c>
      <c r="Q4">
        <v>7.2</v>
      </c>
      <c r="R4">
        <v>10.1</v>
      </c>
      <c r="S4">
        <v>12.3</v>
      </c>
      <c r="T4">
        <v>11.5</v>
      </c>
      <c r="U4">
        <v>11.6</v>
      </c>
      <c r="V4">
        <v>14.7</v>
      </c>
      <c r="W4">
        <v>12.1</v>
      </c>
      <c r="X4">
        <v>10.9</v>
      </c>
      <c r="Y4">
        <v>12.1</v>
      </c>
      <c r="Z4">
        <v>12</v>
      </c>
      <c r="AA4">
        <v>8.3000000000000007</v>
      </c>
      <c r="AB4">
        <v>9.1</v>
      </c>
      <c r="AC4">
        <v>7.8</v>
      </c>
      <c r="AD4">
        <v>7.1</v>
      </c>
      <c r="AE4">
        <v>5.9</v>
      </c>
      <c r="AF4">
        <v>5.3</v>
      </c>
      <c r="AG4">
        <v>5.7</v>
      </c>
    </row>
    <row r="5" spans="1:33" x14ac:dyDescent="0.25">
      <c r="A5" t="s">
        <v>22</v>
      </c>
      <c r="B5">
        <v>30.8</v>
      </c>
      <c r="C5">
        <v>33.4</v>
      </c>
      <c r="D5">
        <v>32.5</v>
      </c>
      <c r="E5">
        <v>35.9</v>
      </c>
      <c r="F5">
        <v>38.5</v>
      </c>
      <c r="G5">
        <v>42.8</v>
      </c>
      <c r="H5">
        <v>48.3</v>
      </c>
      <c r="I5">
        <v>48.4</v>
      </c>
      <c r="J5">
        <v>49.3</v>
      </c>
      <c r="K5">
        <v>53.1</v>
      </c>
      <c r="L5">
        <v>52.7</v>
      </c>
      <c r="M5">
        <v>56.8</v>
      </c>
      <c r="N5">
        <v>53.2</v>
      </c>
      <c r="O5">
        <v>59.7</v>
      </c>
      <c r="P5">
        <v>47.5</v>
      </c>
      <c r="Q5">
        <v>47.6</v>
      </c>
      <c r="R5">
        <v>47.3</v>
      </c>
      <c r="S5">
        <v>49.1</v>
      </c>
      <c r="T5">
        <v>49.3</v>
      </c>
      <c r="U5">
        <v>57.8</v>
      </c>
      <c r="V5">
        <v>56.5</v>
      </c>
      <c r="W5">
        <v>62.1</v>
      </c>
      <c r="X5">
        <v>58.6</v>
      </c>
      <c r="Y5">
        <v>60.7</v>
      </c>
      <c r="Z5">
        <v>67.3</v>
      </c>
      <c r="AA5">
        <v>65.7</v>
      </c>
      <c r="AB5">
        <v>62.2</v>
      </c>
      <c r="AC5">
        <v>55.1</v>
      </c>
      <c r="AD5">
        <v>61.4</v>
      </c>
      <c r="AE5">
        <v>58.7</v>
      </c>
      <c r="AF5">
        <v>58.8</v>
      </c>
      <c r="AG5">
        <v>59.3</v>
      </c>
    </row>
    <row r="6" spans="1:33" x14ac:dyDescent="0.25">
      <c r="A6" t="s">
        <v>21</v>
      </c>
      <c r="B6">
        <v>67.3</v>
      </c>
      <c r="C6">
        <v>66.8</v>
      </c>
      <c r="D6">
        <v>72.2</v>
      </c>
      <c r="E6">
        <v>76.099999999999994</v>
      </c>
      <c r="F6">
        <v>75.900000000000006</v>
      </c>
      <c r="G6">
        <v>76.2</v>
      </c>
      <c r="H6">
        <v>77.099999999999994</v>
      </c>
      <c r="I6">
        <v>79.099999999999994</v>
      </c>
      <c r="J6">
        <v>87</v>
      </c>
      <c r="K6">
        <v>91.1</v>
      </c>
      <c r="L6">
        <v>88.2</v>
      </c>
      <c r="M6">
        <v>98.2</v>
      </c>
      <c r="N6">
        <v>98.6</v>
      </c>
      <c r="O6">
        <v>96.1</v>
      </c>
      <c r="P6">
        <v>88.6</v>
      </c>
      <c r="Q6">
        <v>86.5</v>
      </c>
      <c r="R6">
        <v>88.9</v>
      </c>
      <c r="S6">
        <v>94</v>
      </c>
      <c r="T6">
        <v>93.6</v>
      </c>
      <c r="U6">
        <v>94.3</v>
      </c>
      <c r="V6">
        <v>94.1</v>
      </c>
      <c r="W6">
        <v>90.9</v>
      </c>
      <c r="X6">
        <v>89.3</v>
      </c>
      <c r="Y6">
        <v>90</v>
      </c>
      <c r="Z6">
        <v>91.4</v>
      </c>
      <c r="AA6">
        <v>85.5</v>
      </c>
      <c r="AB6">
        <v>84.3</v>
      </c>
      <c r="AC6">
        <v>74.3</v>
      </c>
      <c r="AD6">
        <v>76.7</v>
      </c>
      <c r="AE6">
        <v>71.5</v>
      </c>
      <c r="AF6">
        <v>75</v>
      </c>
      <c r="AG6">
        <v>76.3</v>
      </c>
    </row>
    <row r="7" spans="1:33" x14ac:dyDescent="0.25">
      <c r="A7" t="s">
        <v>20</v>
      </c>
      <c r="B7">
        <v>38</v>
      </c>
      <c r="C7">
        <v>38.5</v>
      </c>
      <c r="D7">
        <v>38.6</v>
      </c>
      <c r="E7">
        <v>39.200000000000003</v>
      </c>
      <c r="F7">
        <v>44.2</v>
      </c>
      <c r="G7">
        <v>45.4</v>
      </c>
      <c r="H7">
        <v>46.3</v>
      </c>
      <c r="I7">
        <v>50.4</v>
      </c>
      <c r="J7">
        <v>45.4</v>
      </c>
      <c r="K7">
        <v>47.8</v>
      </c>
      <c r="L7">
        <v>45.5</v>
      </c>
      <c r="M7">
        <v>44.7</v>
      </c>
      <c r="N7">
        <v>47.5</v>
      </c>
      <c r="O7">
        <v>47.8</v>
      </c>
      <c r="P7">
        <v>41.9</v>
      </c>
      <c r="Q7">
        <v>44.9</v>
      </c>
      <c r="R7">
        <v>51</v>
      </c>
      <c r="S7">
        <v>52</v>
      </c>
      <c r="T7">
        <v>54.6</v>
      </c>
      <c r="U7">
        <v>55.3</v>
      </c>
      <c r="V7">
        <v>56.5</v>
      </c>
      <c r="W7">
        <v>66.900000000000006</v>
      </c>
      <c r="X7">
        <v>63.9</v>
      </c>
      <c r="Y7">
        <v>69.099999999999994</v>
      </c>
      <c r="Z7">
        <v>63.1</v>
      </c>
      <c r="AA7">
        <v>62.4</v>
      </c>
      <c r="AB7">
        <v>57.4</v>
      </c>
      <c r="AC7">
        <v>53.9</v>
      </c>
      <c r="AD7">
        <v>62.9</v>
      </c>
      <c r="AE7">
        <v>65.7</v>
      </c>
      <c r="AF7">
        <v>71.5</v>
      </c>
      <c r="AG7">
        <v>66.5</v>
      </c>
    </row>
    <row r="8" spans="1:33" x14ac:dyDescent="0.25">
      <c r="A8" t="s">
        <v>58</v>
      </c>
      <c r="B8">
        <v>243.4</v>
      </c>
      <c r="C8">
        <v>264.3</v>
      </c>
      <c r="D8">
        <v>273.10000000000002</v>
      </c>
      <c r="E8">
        <v>279.89999999999998</v>
      </c>
      <c r="F8">
        <v>286.3</v>
      </c>
      <c r="G8">
        <v>293</v>
      </c>
      <c r="H8">
        <v>305.10000000000002</v>
      </c>
      <c r="I8">
        <v>317.7</v>
      </c>
      <c r="J8">
        <v>323</v>
      </c>
      <c r="K8">
        <v>315.10000000000002</v>
      </c>
      <c r="L8">
        <v>322</v>
      </c>
      <c r="M8">
        <v>327.9</v>
      </c>
      <c r="N8">
        <v>327.60000000000002</v>
      </c>
      <c r="O8">
        <v>318.89999999999998</v>
      </c>
      <c r="P8">
        <v>316.3</v>
      </c>
      <c r="Q8">
        <v>312.3</v>
      </c>
      <c r="R8">
        <v>322.5</v>
      </c>
      <c r="S8">
        <v>323.89999999999998</v>
      </c>
      <c r="T8">
        <v>344.3</v>
      </c>
      <c r="U8">
        <v>331.4</v>
      </c>
      <c r="V8">
        <v>347.4</v>
      </c>
      <c r="W8">
        <v>366.2</v>
      </c>
      <c r="X8">
        <v>352.6</v>
      </c>
      <c r="Y8">
        <v>338.6</v>
      </c>
      <c r="Z8">
        <v>354.5</v>
      </c>
      <c r="AA8">
        <v>359.2</v>
      </c>
      <c r="AB8">
        <v>338.2</v>
      </c>
      <c r="AC8">
        <v>367.3</v>
      </c>
      <c r="AD8">
        <v>367</v>
      </c>
      <c r="AE8">
        <v>377.4</v>
      </c>
      <c r="AF8">
        <v>403.2</v>
      </c>
      <c r="AG8">
        <v>385.4</v>
      </c>
    </row>
    <row r="9" spans="1:33" x14ac:dyDescent="0.25">
      <c r="A9" t="s">
        <v>19</v>
      </c>
      <c r="B9">
        <v>33.799999999999997</v>
      </c>
      <c r="C9">
        <v>38.5</v>
      </c>
      <c r="D9">
        <v>40.9</v>
      </c>
      <c r="E9">
        <v>41</v>
      </c>
      <c r="F9">
        <v>43.1</v>
      </c>
      <c r="G9">
        <v>39.700000000000003</v>
      </c>
      <c r="H9">
        <v>47</v>
      </c>
      <c r="I9">
        <v>52.8</v>
      </c>
      <c r="J9">
        <v>53.9</v>
      </c>
      <c r="K9">
        <v>50.4</v>
      </c>
      <c r="L9">
        <v>58</v>
      </c>
      <c r="M9">
        <v>63.9</v>
      </c>
      <c r="N9">
        <v>66.400000000000006</v>
      </c>
      <c r="O9">
        <v>53</v>
      </c>
      <c r="P9">
        <v>61.3</v>
      </c>
      <c r="Q9">
        <v>63.5</v>
      </c>
      <c r="R9">
        <v>64.099999999999994</v>
      </c>
      <c r="S9">
        <v>70.099999999999994</v>
      </c>
      <c r="T9">
        <v>70.2</v>
      </c>
      <c r="U9">
        <v>67.099999999999994</v>
      </c>
      <c r="V9">
        <v>78.2</v>
      </c>
      <c r="W9">
        <v>76.900000000000006</v>
      </c>
      <c r="X9">
        <v>79.3</v>
      </c>
      <c r="Y9">
        <v>75.5</v>
      </c>
      <c r="Z9">
        <v>77.599999999999994</v>
      </c>
      <c r="AA9">
        <v>79.5</v>
      </c>
      <c r="AB9">
        <v>77.400000000000006</v>
      </c>
      <c r="AC9">
        <v>87.3</v>
      </c>
      <c r="AD9">
        <v>83.7</v>
      </c>
      <c r="AE9">
        <v>98</v>
      </c>
      <c r="AF9">
        <v>102.5</v>
      </c>
      <c r="AG9">
        <v>97.1</v>
      </c>
    </row>
    <row r="10" spans="1:33" x14ac:dyDescent="0.25">
      <c r="A10" t="s">
        <v>39</v>
      </c>
      <c r="B10">
        <v>80.099999999999994</v>
      </c>
      <c r="C10">
        <v>82.4</v>
      </c>
      <c r="D10">
        <v>86.4</v>
      </c>
      <c r="E10">
        <v>84.8</v>
      </c>
      <c r="F10">
        <v>92.1</v>
      </c>
      <c r="G10">
        <v>90</v>
      </c>
      <c r="H10">
        <v>93.9</v>
      </c>
      <c r="I10">
        <v>91.7</v>
      </c>
      <c r="J10">
        <v>96.2</v>
      </c>
      <c r="K10">
        <v>94</v>
      </c>
      <c r="L10">
        <v>91.4</v>
      </c>
      <c r="M10">
        <v>95.4</v>
      </c>
      <c r="N10">
        <v>91.7</v>
      </c>
      <c r="O10">
        <v>84.8</v>
      </c>
      <c r="P10">
        <v>87.1</v>
      </c>
      <c r="Q10">
        <v>80</v>
      </c>
      <c r="R10">
        <v>82.4</v>
      </c>
      <c r="S10">
        <v>83.2</v>
      </c>
      <c r="T10">
        <v>85.8</v>
      </c>
      <c r="U10">
        <v>81.599999999999994</v>
      </c>
      <c r="V10">
        <v>83.6</v>
      </c>
      <c r="W10">
        <v>96.2</v>
      </c>
      <c r="X10">
        <v>92.7</v>
      </c>
      <c r="Y10">
        <v>93.9</v>
      </c>
      <c r="Z10">
        <v>97.4</v>
      </c>
      <c r="AA10">
        <v>101.9</v>
      </c>
      <c r="AB10">
        <v>90.9</v>
      </c>
      <c r="AC10">
        <v>102</v>
      </c>
      <c r="AD10">
        <v>98.1</v>
      </c>
      <c r="AE10">
        <v>113.5</v>
      </c>
      <c r="AF10">
        <v>131.19999999999999</v>
      </c>
      <c r="AG10">
        <v>118.1</v>
      </c>
    </row>
    <row r="11" spans="1:33" x14ac:dyDescent="0.25">
      <c r="A11" t="s">
        <v>38</v>
      </c>
      <c r="B11">
        <v>20</v>
      </c>
      <c r="C11">
        <v>19.399999999999999</v>
      </c>
      <c r="D11">
        <v>20.6</v>
      </c>
      <c r="E11">
        <v>24</v>
      </c>
      <c r="F11">
        <v>22.8</v>
      </c>
      <c r="G11">
        <v>24.2</v>
      </c>
      <c r="H11">
        <v>29.5</v>
      </c>
      <c r="I11">
        <v>24.5</v>
      </c>
      <c r="J11">
        <v>25.6</v>
      </c>
      <c r="K11">
        <v>27</v>
      </c>
      <c r="L11">
        <v>29</v>
      </c>
      <c r="M11">
        <v>28.5</v>
      </c>
      <c r="N11">
        <v>29.4</v>
      </c>
      <c r="O11">
        <v>29.6</v>
      </c>
      <c r="P11">
        <v>21.5</v>
      </c>
      <c r="Q11">
        <v>23.7</v>
      </c>
      <c r="R11">
        <v>22.9</v>
      </c>
      <c r="S11">
        <v>25.1</v>
      </c>
      <c r="T11">
        <v>30.3</v>
      </c>
      <c r="U11">
        <v>34.200000000000003</v>
      </c>
      <c r="V11">
        <v>31.9</v>
      </c>
      <c r="W11">
        <v>31.5</v>
      </c>
      <c r="X11">
        <v>34.799999999999997</v>
      </c>
      <c r="Y11">
        <v>30</v>
      </c>
      <c r="Z11">
        <v>27.5</v>
      </c>
      <c r="AA11">
        <v>28.3</v>
      </c>
      <c r="AB11">
        <v>31.5</v>
      </c>
      <c r="AC11">
        <v>29</v>
      </c>
      <c r="AD11">
        <v>31.3</v>
      </c>
      <c r="AE11">
        <v>30.9</v>
      </c>
      <c r="AF11">
        <v>38.799999999999997</v>
      </c>
      <c r="AG11">
        <v>43.8</v>
      </c>
    </row>
    <row r="12" spans="1:33" x14ac:dyDescent="0.25">
      <c r="A12" t="s">
        <v>37</v>
      </c>
      <c r="B12">
        <v>78.900000000000006</v>
      </c>
      <c r="C12">
        <v>94.3</v>
      </c>
      <c r="D12">
        <v>95.4</v>
      </c>
      <c r="E12">
        <v>99.4</v>
      </c>
      <c r="F12">
        <v>96.5</v>
      </c>
      <c r="G12">
        <v>104.9</v>
      </c>
      <c r="H12">
        <v>97.7</v>
      </c>
      <c r="I12">
        <v>110.9</v>
      </c>
      <c r="J12">
        <v>104</v>
      </c>
      <c r="K12">
        <v>103.9</v>
      </c>
      <c r="L12">
        <v>101.6</v>
      </c>
      <c r="M12">
        <v>103.5</v>
      </c>
      <c r="N12">
        <v>103.3</v>
      </c>
      <c r="O12">
        <v>114.6</v>
      </c>
      <c r="P12">
        <v>110.2</v>
      </c>
      <c r="Q12">
        <v>106.3</v>
      </c>
      <c r="R12">
        <v>106.6</v>
      </c>
      <c r="S12">
        <v>105</v>
      </c>
      <c r="T12">
        <v>111.1</v>
      </c>
      <c r="U12">
        <v>107.2</v>
      </c>
      <c r="V12">
        <v>110.7</v>
      </c>
      <c r="W12">
        <v>119.1</v>
      </c>
      <c r="X12">
        <v>108</v>
      </c>
      <c r="Y12">
        <v>105.4</v>
      </c>
      <c r="Z12">
        <v>106.6</v>
      </c>
      <c r="AA12">
        <v>104.9</v>
      </c>
      <c r="AB12">
        <v>101.5</v>
      </c>
      <c r="AC12">
        <v>112.9</v>
      </c>
      <c r="AD12">
        <v>106.1</v>
      </c>
      <c r="AE12">
        <v>96.6</v>
      </c>
      <c r="AF12">
        <v>84.8</v>
      </c>
      <c r="AG12">
        <v>91.1</v>
      </c>
    </row>
    <row r="13" spans="1:33" x14ac:dyDescent="0.25">
      <c r="A13" t="s">
        <v>36</v>
      </c>
      <c r="B13">
        <v>30.7</v>
      </c>
      <c r="C13">
        <v>29.6</v>
      </c>
      <c r="D13">
        <v>29.7</v>
      </c>
      <c r="E13">
        <v>30.7</v>
      </c>
      <c r="F13">
        <v>31.9</v>
      </c>
      <c r="G13">
        <v>34.299999999999997</v>
      </c>
      <c r="H13">
        <v>37.1</v>
      </c>
      <c r="I13">
        <v>37.9</v>
      </c>
      <c r="J13">
        <v>43.2</v>
      </c>
      <c r="K13">
        <v>39.9</v>
      </c>
      <c r="L13">
        <v>42</v>
      </c>
      <c r="M13">
        <v>36.5</v>
      </c>
      <c r="N13">
        <v>36.799999999999997</v>
      </c>
      <c r="O13">
        <v>36.9</v>
      </c>
      <c r="P13">
        <v>36.200000000000003</v>
      </c>
      <c r="Q13">
        <v>38.799999999999997</v>
      </c>
      <c r="R13">
        <v>46.4</v>
      </c>
      <c r="S13">
        <v>40.4</v>
      </c>
      <c r="T13">
        <v>46.8</v>
      </c>
      <c r="U13">
        <v>41.5</v>
      </c>
      <c r="V13">
        <v>42.8</v>
      </c>
      <c r="W13">
        <v>42.4</v>
      </c>
      <c r="X13">
        <v>37.799999999999997</v>
      </c>
      <c r="Y13">
        <v>33.9</v>
      </c>
      <c r="Z13">
        <v>45.5</v>
      </c>
      <c r="AA13">
        <v>44.7</v>
      </c>
      <c r="AB13">
        <v>37.1</v>
      </c>
      <c r="AC13">
        <v>36.1</v>
      </c>
      <c r="AD13">
        <v>47.8</v>
      </c>
      <c r="AE13">
        <v>38.4</v>
      </c>
      <c r="AF13">
        <v>45.9</v>
      </c>
      <c r="AG13">
        <v>35.200000000000003</v>
      </c>
    </row>
    <row r="14" spans="1:33" x14ac:dyDescent="0.25">
      <c r="A14" t="s">
        <v>57</v>
      </c>
      <c r="B14">
        <v>65.2</v>
      </c>
      <c r="C14">
        <v>74.5</v>
      </c>
      <c r="D14">
        <v>80.599999999999994</v>
      </c>
      <c r="E14">
        <v>79</v>
      </c>
      <c r="F14">
        <v>85.4</v>
      </c>
      <c r="G14">
        <v>76.099999999999994</v>
      </c>
      <c r="H14">
        <v>84.3</v>
      </c>
      <c r="I14">
        <v>91.1</v>
      </c>
      <c r="J14">
        <v>92.2</v>
      </c>
      <c r="K14">
        <v>98.5</v>
      </c>
      <c r="L14">
        <v>103.5</v>
      </c>
      <c r="M14">
        <v>108.5</v>
      </c>
      <c r="N14">
        <v>124</v>
      </c>
      <c r="O14">
        <v>124.2</v>
      </c>
      <c r="P14">
        <v>118.4</v>
      </c>
      <c r="Q14">
        <v>117.1</v>
      </c>
      <c r="R14">
        <v>124.6</v>
      </c>
      <c r="S14">
        <v>118.8</v>
      </c>
      <c r="T14">
        <v>132.69999999999999</v>
      </c>
      <c r="U14">
        <v>148</v>
      </c>
      <c r="V14">
        <v>141.19999999999999</v>
      </c>
      <c r="W14">
        <v>144.6</v>
      </c>
      <c r="X14">
        <v>129.80000000000001</v>
      </c>
      <c r="Y14">
        <v>143.19999999999999</v>
      </c>
      <c r="Z14">
        <v>143.6</v>
      </c>
      <c r="AA14">
        <v>150</v>
      </c>
      <c r="AB14">
        <v>156.69999999999999</v>
      </c>
      <c r="AC14">
        <v>155.6</v>
      </c>
      <c r="AD14">
        <v>166.1</v>
      </c>
      <c r="AE14">
        <v>165.4</v>
      </c>
      <c r="AF14">
        <v>167.6</v>
      </c>
      <c r="AG14">
        <v>189.8</v>
      </c>
    </row>
    <row r="15" spans="1:33" x14ac:dyDescent="0.25">
      <c r="A15" t="s">
        <v>18</v>
      </c>
      <c r="B15">
        <v>31.9</v>
      </c>
      <c r="C15">
        <v>37.6</v>
      </c>
      <c r="D15">
        <v>35.9</v>
      </c>
      <c r="E15">
        <v>35.1</v>
      </c>
      <c r="F15">
        <v>38.799999999999997</v>
      </c>
      <c r="G15">
        <v>33.1</v>
      </c>
      <c r="H15">
        <v>38.6</v>
      </c>
      <c r="I15">
        <v>46.5</v>
      </c>
      <c r="J15">
        <v>47.2</v>
      </c>
      <c r="K15">
        <v>50</v>
      </c>
      <c r="L15">
        <v>52.9</v>
      </c>
      <c r="M15">
        <v>57.1</v>
      </c>
      <c r="N15">
        <v>62.4</v>
      </c>
      <c r="O15">
        <v>62.8</v>
      </c>
      <c r="P15">
        <v>65.2</v>
      </c>
      <c r="Q15">
        <v>58.2</v>
      </c>
      <c r="R15">
        <v>64.599999999999994</v>
      </c>
      <c r="S15">
        <v>59.5</v>
      </c>
      <c r="T15">
        <v>71.099999999999994</v>
      </c>
      <c r="U15">
        <v>81.2</v>
      </c>
      <c r="V15">
        <v>75.900000000000006</v>
      </c>
      <c r="W15">
        <v>75.3</v>
      </c>
      <c r="X15">
        <v>66.599999999999994</v>
      </c>
      <c r="Y15">
        <v>78.099999999999994</v>
      </c>
      <c r="Z15">
        <v>81.7</v>
      </c>
      <c r="AA15">
        <v>87.1</v>
      </c>
      <c r="AB15">
        <v>85.9</v>
      </c>
      <c r="AC15">
        <v>85.3</v>
      </c>
      <c r="AD15">
        <v>96.1</v>
      </c>
      <c r="AE15">
        <v>94.3</v>
      </c>
      <c r="AF15">
        <v>95.1</v>
      </c>
      <c r="AG15">
        <v>103.8</v>
      </c>
    </row>
    <row r="16" spans="1:33" x14ac:dyDescent="0.25">
      <c r="A16" t="s">
        <v>17</v>
      </c>
      <c r="B16">
        <v>33.299999999999997</v>
      </c>
      <c r="C16">
        <v>36.9</v>
      </c>
      <c r="D16">
        <v>44.7</v>
      </c>
      <c r="E16">
        <v>43.9</v>
      </c>
      <c r="F16">
        <v>46.6</v>
      </c>
      <c r="G16">
        <v>43</v>
      </c>
      <c r="H16">
        <v>45.7</v>
      </c>
      <c r="I16">
        <v>44.5</v>
      </c>
      <c r="J16">
        <v>45.1</v>
      </c>
      <c r="K16">
        <v>48.5</v>
      </c>
      <c r="L16">
        <v>50.6</v>
      </c>
      <c r="M16">
        <v>51.4</v>
      </c>
      <c r="N16">
        <v>61.6</v>
      </c>
      <c r="O16">
        <v>61.4</v>
      </c>
      <c r="P16">
        <v>53.2</v>
      </c>
      <c r="Q16">
        <v>58.9</v>
      </c>
      <c r="R16">
        <v>60</v>
      </c>
      <c r="S16">
        <v>59.3</v>
      </c>
      <c r="T16">
        <v>61.6</v>
      </c>
      <c r="U16">
        <v>66.8</v>
      </c>
      <c r="V16">
        <v>65.2</v>
      </c>
      <c r="W16">
        <v>69.3</v>
      </c>
      <c r="X16">
        <v>63.2</v>
      </c>
      <c r="Y16">
        <v>65.099999999999994</v>
      </c>
      <c r="Z16">
        <v>61.9</v>
      </c>
      <c r="AA16">
        <v>62.9</v>
      </c>
      <c r="AB16">
        <v>70.8</v>
      </c>
      <c r="AC16">
        <v>70.3</v>
      </c>
      <c r="AD16">
        <v>69.900000000000006</v>
      </c>
      <c r="AE16">
        <v>71.099999999999994</v>
      </c>
      <c r="AF16">
        <v>72.5</v>
      </c>
      <c r="AG16">
        <v>86</v>
      </c>
    </row>
    <row r="17" spans="1:33" x14ac:dyDescent="0.25">
      <c r="A17" t="s">
        <v>56</v>
      </c>
      <c r="B17">
        <v>69.8</v>
      </c>
      <c r="C17">
        <v>72</v>
      </c>
      <c r="D17">
        <v>77.099999999999994</v>
      </c>
      <c r="E17">
        <v>82.4</v>
      </c>
      <c r="F17">
        <v>81.900000000000006</v>
      </c>
      <c r="G17">
        <v>85.6</v>
      </c>
      <c r="H17">
        <v>93.1</v>
      </c>
      <c r="I17">
        <v>89.4</v>
      </c>
      <c r="J17">
        <v>91.7</v>
      </c>
      <c r="K17">
        <v>92.1</v>
      </c>
      <c r="L17">
        <v>98.1</v>
      </c>
      <c r="M17">
        <v>99.6</v>
      </c>
      <c r="N17">
        <v>98.2</v>
      </c>
      <c r="O17">
        <v>104.5</v>
      </c>
      <c r="P17">
        <v>102.6</v>
      </c>
      <c r="Q17">
        <v>113.2</v>
      </c>
      <c r="R17">
        <v>117.2</v>
      </c>
      <c r="S17">
        <v>117.3</v>
      </c>
      <c r="T17">
        <v>116.4</v>
      </c>
      <c r="U17">
        <v>129.30000000000001</v>
      </c>
      <c r="V17">
        <v>124.6</v>
      </c>
      <c r="W17">
        <v>137.19999999999999</v>
      </c>
      <c r="X17">
        <v>145.9</v>
      </c>
      <c r="Y17">
        <v>146.6</v>
      </c>
      <c r="Z17">
        <v>147.6</v>
      </c>
      <c r="AA17">
        <v>155.80000000000001</v>
      </c>
      <c r="AB17">
        <v>165.4</v>
      </c>
      <c r="AC17">
        <v>152.6</v>
      </c>
      <c r="AD17">
        <v>164.4</v>
      </c>
      <c r="AE17">
        <v>173.4</v>
      </c>
      <c r="AF17">
        <v>178.4</v>
      </c>
      <c r="AG17">
        <v>194.8</v>
      </c>
    </row>
    <row r="18" spans="1:33" x14ac:dyDescent="0.25">
      <c r="A18" t="s">
        <v>16</v>
      </c>
      <c r="B18">
        <v>23.1</v>
      </c>
      <c r="C18">
        <v>24.7</v>
      </c>
      <c r="D18">
        <v>23.7</v>
      </c>
      <c r="E18">
        <v>25.8</v>
      </c>
      <c r="F18">
        <v>26</v>
      </c>
      <c r="G18">
        <v>27.2</v>
      </c>
      <c r="H18">
        <v>32.200000000000003</v>
      </c>
      <c r="I18">
        <v>27.7</v>
      </c>
      <c r="J18">
        <v>27.5</v>
      </c>
      <c r="K18">
        <v>24.6</v>
      </c>
      <c r="L18">
        <v>29.2</v>
      </c>
      <c r="M18">
        <v>29.3</v>
      </c>
      <c r="N18">
        <v>28.4</v>
      </c>
      <c r="O18">
        <v>29.5</v>
      </c>
      <c r="P18">
        <v>29.5</v>
      </c>
      <c r="Q18">
        <v>31.4</v>
      </c>
      <c r="R18">
        <v>28</v>
      </c>
      <c r="S18">
        <v>31.3</v>
      </c>
      <c r="T18">
        <v>29.9</v>
      </c>
      <c r="U18">
        <v>33.4</v>
      </c>
      <c r="V18">
        <v>30.7</v>
      </c>
      <c r="W18">
        <v>33.4</v>
      </c>
      <c r="X18">
        <v>39.6</v>
      </c>
      <c r="Y18">
        <v>38.1</v>
      </c>
      <c r="Z18">
        <v>38</v>
      </c>
      <c r="AA18">
        <v>41.6</v>
      </c>
      <c r="AB18">
        <v>47</v>
      </c>
      <c r="AC18">
        <v>39.700000000000003</v>
      </c>
      <c r="AD18">
        <v>39.200000000000003</v>
      </c>
      <c r="AE18">
        <v>44.9</v>
      </c>
      <c r="AF18">
        <v>44.2</v>
      </c>
      <c r="AG18">
        <v>52.9</v>
      </c>
    </row>
    <row r="19" spans="1:33" x14ac:dyDescent="0.25">
      <c r="A19" t="s">
        <v>15</v>
      </c>
      <c r="B19">
        <v>11.1</v>
      </c>
      <c r="C19">
        <v>15.2</v>
      </c>
      <c r="D19">
        <v>13.9</v>
      </c>
      <c r="E19">
        <v>13.6</v>
      </c>
      <c r="F19">
        <v>17.100000000000001</v>
      </c>
      <c r="G19">
        <v>19.5</v>
      </c>
      <c r="H19">
        <v>19.3</v>
      </c>
      <c r="I19">
        <v>18.899999999999999</v>
      </c>
      <c r="J19">
        <v>21.9</v>
      </c>
      <c r="K19">
        <v>19.399999999999999</v>
      </c>
      <c r="L19">
        <v>21.1</v>
      </c>
      <c r="M19">
        <v>22.6</v>
      </c>
      <c r="N19">
        <v>21.5</v>
      </c>
      <c r="O19">
        <v>27.4</v>
      </c>
      <c r="P19">
        <v>21.6</v>
      </c>
      <c r="Q19">
        <v>23.8</v>
      </c>
      <c r="R19">
        <v>28.2</v>
      </c>
      <c r="S19">
        <v>24.6</v>
      </c>
      <c r="T19">
        <v>28.7</v>
      </c>
      <c r="U19">
        <v>26.7</v>
      </c>
      <c r="V19">
        <v>27</v>
      </c>
      <c r="W19">
        <v>36.5</v>
      </c>
      <c r="X19">
        <v>37.200000000000003</v>
      </c>
      <c r="Y19">
        <v>31</v>
      </c>
      <c r="Z19">
        <v>32.799999999999997</v>
      </c>
      <c r="AA19">
        <v>33.9</v>
      </c>
      <c r="AB19">
        <v>36.799999999999997</v>
      </c>
      <c r="AC19">
        <v>32.4</v>
      </c>
      <c r="AD19">
        <v>36.200000000000003</v>
      </c>
      <c r="AE19">
        <v>39.6</v>
      </c>
      <c r="AF19">
        <v>39.6</v>
      </c>
      <c r="AG19">
        <v>38</v>
      </c>
    </row>
    <row r="20" spans="1:33" x14ac:dyDescent="0.25">
      <c r="A20" t="s">
        <v>14</v>
      </c>
      <c r="B20">
        <v>20.6</v>
      </c>
      <c r="C20">
        <v>18.7</v>
      </c>
      <c r="D20">
        <v>23.9</v>
      </c>
      <c r="E20">
        <v>23.5</v>
      </c>
      <c r="F20">
        <v>21</v>
      </c>
      <c r="G20">
        <v>21.9</v>
      </c>
      <c r="H20">
        <v>24.1</v>
      </c>
      <c r="I20">
        <v>24.7</v>
      </c>
      <c r="J20">
        <v>21.2</v>
      </c>
      <c r="K20">
        <v>27.2</v>
      </c>
      <c r="L20">
        <v>27.4</v>
      </c>
      <c r="M20">
        <v>26.4</v>
      </c>
      <c r="N20">
        <v>27.2</v>
      </c>
      <c r="O20">
        <v>24.3</v>
      </c>
      <c r="P20">
        <v>27.1</v>
      </c>
      <c r="Q20">
        <v>29.7</v>
      </c>
      <c r="R20">
        <v>32.9</v>
      </c>
      <c r="S20">
        <v>30.1</v>
      </c>
      <c r="T20">
        <v>28.6</v>
      </c>
      <c r="U20">
        <v>39.1</v>
      </c>
      <c r="V20">
        <v>38</v>
      </c>
      <c r="W20">
        <v>35.799999999999997</v>
      </c>
      <c r="X20">
        <v>36.200000000000003</v>
      </c>
      <c r="Y20">
        <v>42.6</v>
      </c>
      <c r="Z20">
        <v>44.1</v>
      </c>
      <c r="AA20">
        <v>45</v>
      </c>
      <c r="AB20">
        <v>42.6</v>
      </c>
      <c r="AC20">
        <v>39.799999999999997</v>
      </c>
      <c r="AD20">
        <v>49.1</v>
      </c>
      <c r="AE20">
        <v>41.7</v>
      </c>
      <c r="AF20">
        <v>52.4</v>
      </c>
      <c r="AG20">
        <v>54.8</v>
      </c>
    </row>
    <row r="21" spans="1:33" x14ac:dyDescent="0.25">
      <c r="A21" t="s">
        <v>47</v>
      </c>
      <c r="B21">
        <v>15.1</v>
      </c>
      <c r="C21">
        <v>13.4</v>
      </c>
      <c r="D21">
        <v>15.6</v>
      </c>
      <c r="E21">
        <v>19.399999999999999</v>
      </c>
      <c r="F21">
        <v>17.7</v>
      </c>
      <c r="G21">
        <v>17.100000000000001</v>
      </c>
      <c r="H21">
        <v>17.5</v>
      </c>
      <c r="I21">
        <v>18.100000000000001</v>
      </c>
      <c r="J21">
        <v>21.1</v>
      </c>
      <c r="K21">
        <v>20.9</v>
      </c>
      <c r="L21">
        <v>20.399999999999999</v>
      </c>
      <c r="M21">
        <v>21.3</v>
      </c>
      <c r="N21">
        <v>21.1</v>
      </c>
      <c r="O21">
        <v>23.3</v>
      </c>
      <c r="P21">
        <v>24.4</v>
      </c>
      <c r="Q21">
        <v>28.3</v>
      </c>
      <c r="R21">
        <v>28.2</v>
      </c>
      <c r="S21">
        <v>31.3</v>
      </c>
      <c r="T21">
        <v>29.2</v>
      </c>
      <c r="U21">
        <v>30.1</v>
      </c>
      <c r="V21">
        <v>28.8</v>
      </c>
      <c r="W21">
        <v>31.4</v>
      </c>
      <c r="X21">
        <v>32.9</v>
      </c>
      <c r="Y21">
        <v>34.9</v>
      </c>
      <c r="Z21">
        <v>32.799999999999997</v>
      </c>
      <c r="AA21">
        <v>35.299999999999997</v>
      </c>
      <c r="AB21">
        <v>38.9</v>
      </c>
      <c r="AC21">
        <v>40.700000000000003</v>
      </c>
      <c r="AD21">
        <v>39.799999999999997</v>
      </c>
      <c r="AE21">
        <v>47.3</v>
      </c>
      <c r="AF21">
        <v>42.2</v>
      </c>
      <c r="AG21">
        <v>49.2</v>
      </c>
    </row>
    <row r="22" spans="1:33" x14ac:dyDescent="0.25">
      <c r="A22" t="s">
        <v>55</v>
      </c>
      <c r="B22">
        <v>124.9</v>
      </c>
      <c r="C22">
        <v>123.6</v>
      </c>
      <c r="D22">
        <v>127.7</v>
      </c>
      <c r="E22">
        <v>140.1</v>
      </c>
      <c r="F22">
        <v>148.1</v>
      </c>
      <c r="G22">
        <v>161.9</v>
      </c>
      <c r="H22">
        <v>161.80000000000001</v>
      </c>
      <c r="I22">
        <v>178.4</v>
      </c>
      <c r="J22">
        <v>180.4</v>
      </c>
      <c r="K22">
        <v>187.7</v>
      </c>
      <c r="L22">
        <v>185.9</v>
      </c>
      <c r="M22">
        <v>188.1</v>
      </c>
      <c r="N22">
        <v>191</v>
      </c>
      <c r="O22">
        <v>197.6</v>
      </c>
      <c r="P22">
        <v>194.5</v>
      </c>
      <c r="Q22">
        <v>205.2</v>
      </c>
      <c r="R22">
        <v>207.4</v>
      </c>
      <c r="S22">
        <v>200.3</v>
      </c>
      <c r="T22">
        <v>205.8</v>
      </c>
      <c r="U22">
        <v>205.4</v>
      </c>
      <c r="V22">
        <v>219.5</v>
      </c>
      <c r="W22">
        <v>224.1</v>
      </c>
      <c r="X22">
        <v>228.6</v>
      </c>
      <c r="Y22">
        <v>243.3</v>
      </c>
      <c r="Z22">
        <v>235.9</v>
      </c>
      <c r="AA22">
        <v>243.2</v>
      </c>
      <c r="AB22">
        <v>242.5</v>
      </c>
      <c r="AC22">
        <v>250.3</v>
      </c>
      <c r="AD22">
        <v>250</v>
      </c>
      <c r="AE22">
        <v>257.2</v>
      </c>
      <c r="AF22">
        <v>255.7</v>
      </c>
      <c r="AG22">
        <v>255.7</v>
      </c>
    </row>
    <row r="23" spans="1:33" x14ac:dyDescent="0.25">
      <c r="A23" t="s">
        <v>13</v>
      </c>
      <c r="B23">
        <v>40.1</v>
      </c>
      <c r="C23">
        <v>42.1</v>
      </c>
      <c r="D23">
        <v>43.7</v>
      </c>
      <c r="E23">
        <v>50.2</v>
      </c>
      <c r="F23">
        <v>49.3</v>
      </c>
      <c r="G23">
        <v>59.3</v>
      </c>
      <c r="H23">
        <v>62.5</v>
      </c>
      <c r="I23">
        <v>68.5</v>
      </c>
      <c r="J23">
        <v>64.5</v>
      </c>
      <c r="K23">
        <v>64.2</v>
      </c>
      <c r="L23">
        <v>64.3</v>
      </c>
      <c r="M23">
        <v>57.2</v>
      </c>
      <c r="N23">
        <v>66.599999999999994</v>
      </c>
      <c r="O23">
        <v>70.7</v>
      </c>
      <c r="P23">
        <v>74.2</v>
      </c>
      <c r="Q23">
        <v>75.2</v>
      </c>
      <c r="R23">
        <v>79.599999999999994</v>
      </c>
      <c r="S23">
        <v>71.400000000000006</v>
      </c>
      <c r="T23">
        <v>78.900000000000006</v>
      </c>
      <c r="U23">
        <v>85.9</v>
      </c>
      <c r="V23">
        <v>88</v>
      </c>
      <c r="W23">
        <v>84.1</v>
      </c>
      <c r="X23">
        <v>78.3</v>
      </c>
      <c r="Y23">
        <v>79.599999999999994</v>
      </c>
      <c r="Z23">
        <v>79.900000000000006</v>
      </c>
      <c r="AA23">
        <v>84.7</v>
      </c>
      <c r="AB23">
        <v>83.7</v>
      </c>
      <c r="AC23">
        <v>85.8</v>
      </c>
      <c r="AD23">
        <v>83.5</v>
      </c>
      <c r="AE23">
        <v>85.1</v>
      </c>
      <c r="AF23">
        <v>85.1</v>
      </c>
      <c r="AG23">
        <v>80.8</v>
      </c>
    </row>
    <row r="24" spans="1:33" x14ac:dyDescent="0.25">
      <c r="A24" t="s">
        <v>12</v>
      </c>
      <c r="B24">
        <v>21.2</v>
      </c>
      <c r="C24">
        <v>19.600000000000001</v>
      </c>
      <c r="D24">
        <v>22</v>
      </c>
      <c r="E24">
        <v>24.6</v>
      </c>
      <c r="F24">
        <v>25.7</v>
      </c>
      <c r="G24">
        <v>25.8</v>
      </c>
      <c r="H24">
        <v>27.6</v>
      </c>
      <c r="I24">
        <v>30</v>
      </c>
      <c r="J24">
        <v>29.1</v>
      </c>
      <c r="K24">
        <v>33.1</v>
      </c>
      <c r="L24">
        <v>36.799999999999997</v>
      </c>
      <c r="M24">
        <v>33.700000000000003</v>
      </c>
      <c r="N24">
        <v>37.200000000000003</v>
      </c>
      <c r="O24">
        <v>40.299999999999997</v>
      </c>
      <c r="P24">
        <v>38.200000000000003</v>
      </c>
      <c r="Q24">
        <v>40.200000000000003</v>
      </c>
      <c r="R24">
        <v>40.700000000000003</v>
      </c>
      <c r="S24">
        <v>40.1</v>
      </c>
      <c r="T24">
        <v>43.6</v>
      </c>
      <c r="U24">
        <v>35.700000000000003</v>
      </c>
      <c r="V24">
        <v>44.6</v>
      </c>
      <c r="W24">
        <v>48.2</v>
      </c>
      <c r="X24">
        <v>48</v>
      </c>
      <c r="Y24">
        <v>58.9</v>
      </c>
      <c r="Z24">
        <v>53.8</v>
      </c>
      <c r="AA24">
        <v>53.5</v>
      </c>
      <c r="AB24">
        <v>56.8</v>
      </c>
      <c r="AC24">
        <v>57.8</v>
      </c>
      <c r="AD24">
        <v>58</v>
      </c>
      <c r="AE24">
        <v>64.099999999999994</v>
      </c>
      <c r="AF24">
        <v>60.7</v>
      </c>
      <c r="AG24">
        <v>68.8</v>
      </c>
    </row>
    <row r="25" spans="1:33" x14ac:dyDescent="0.25">
      <c r="A25" t="s">
        <v>11</v>
      </c>
      <c r="B25">
        <v>22</v>
      </c>
      <c r="C25">
        <v>20.399999999999999</v>
      </c>
      <c r="D25">
        <v>20.8</v>
      </c>
      <c r="E25">
        <v>23.4</v>
      </c>
      <c r="F25">
        <v>29.7</v>
      </c>
      <c r="G25">
        <v>30.5</v>
      </c>
      <c r="H25">
        <v>26.6</v>
      </c>
      <c r="I25">
        <v>31</v>
      </c>
      <c r="J25">
        <v>33.700000000000003</v>
      </c>
      <c r="K25">
        <v>41.9</v>
      </c>
      <c r="L25">
        <v>35</v>
      </c>
      <c r="M25">
        <v>42.8</v>
      </c>
      <c r="N25">
        <v>34.799999999999997</v>
      </c>
      <c r="O25">
        <v>35.6</v>
      </c>
      <c r="P25">
        <v>33.299999999999997</v>
      </c>
      <c r="Q25">
        <v>38.700000000000003</v>
      </c>
      <c r="R25">
        <v>37</v>
      </c>
      <c r="S25">
        <v>38.1</v>
      </c>
      <c r="T25">
        <v>39.6</v>
      </c>
      <c r="U25">
        <v>42.8</v>
      </c>
      <c r="V25">
        <v>42.2</v>
      </c>
      <c r="W25">
        <v>43.4</v>
      </c>
      <c r="X25">
        <v>50.3</v>
      </c>
      <c r="Y25">
        <v>48.9</v>
      </c>
      <c r="Z25">
        <v>47.6</v>
      </c>
      <c r="AA25">
        <v>51.1</v>
      </c>
      <c r="AB25">
        <v>48.1</v>
      </c>
      <c r="AC25">
        <v>51.1</v>
      </c>
      <c r="AD25">
        <v>53.8</v>
      </c>
      <c r="AE25">
        <v>53.5</v>
      </c>
      <c r="AF25">
        <v>59.9</v>
      </c>
      <c r="AG25">
        <v>52.2</v>
      </c>
    </row>
    <row r="26" spans="1:33" x14ac:dyDescent="0.25">
      <c r="A26" t="s">
        <v>46</v>
      </c>
      <c r="B26">
        <v>10.4</v>
      </c>
      <c r="C26">
        <v>9.6999999999999993</v>
      </c>
      <c r="D26">
        <v>10.6</v>
      </c>
      <c r="E26">
        <v>10.3</v>
      </c>
      <c r="F26">
        <v>11.2</v>
      </c>
      <c r="G26">
        <v>9.6</v>
      </c>
      <c r="H26">
        <v>12.9</v>
      </c>
      <c r="I26">
        <v>10.3</v>
      </c>
      <c r="J26">
        <v>14</v>
      </c>
      <c r="K26">
        <v>13</v>
      </c>
      <c r="L26">
        <v>11.1</v>
      </c>
      <c r="M26">
        <v>10.1</v>
      </c>
      <c r="N26">
        <v>10.3</v>
      </c>
      <c r="O26">
        <v>13.1</v>
      </c>
      <c r="P26">
        <v>12.3</v>
      </c>
      <c r="Q26">
        <v>13.2</v>
      </c>
      <c r="R26">
        <v>13.4</v>
      </c>
      <c r="S26">
        <v>12.8</v>
      </c>
      <c r="T26">
        <v>12.3</v>
      </c>
      <c r="U26">
        <v>10.4</v>
      </c>
      <c r="V26">
        <v>12.5</v>
      </c>
      <c r="W26">
        <v>13.5</v>
      </c>
      <c r="X26">
        <v>16.600000000000001</v>
      </c>
      <c r="Y26">
        <v>19.3</v>
      </c>
      <c r="Z26">
        <v>16.399999999999999</v>
      </c>
      <c r="AA26">
        <v>17.100000000000001</v>
      </c>
      <c r="AB26">
        <v>12.9</v>
      </c>
      <c r="AC26">
        <v>13.4</v>
      </c>
      <c r="AD26">
        <v>15.5</v>
      </c>
      <c r="AE26">
        <v>16.7</v>
      </c>
      <c r="AF26">
        <v>12</v>
      </c>
      <c r="AG26">
        <v>13.7</v>
      </c>
    </row>
    <row r="27" spans="1:33" x14ac:dyDescent="0.25">
      <c r="A27" t="s">
        <v>45</v>
      </c>
      <c r="B27">
        <v>31.2</v>
      </c>
      <c r="C27">
        <v>31.8</v>
      </c>
      <c r="D27">
        <v>30.5</v>
      </c>
      <c r="E27">
        <v>31.6</v>
      </c>
      <c r="F27">
        <v>32.200000000000003</v>
      </c>
      <c r="G27">
        <v>36.700000000000003</v>
      </c>
      <c r="H27">
        <v>32.299999999999997</v>
      </c>
      <c r="I27">
        <v>38.6</v>
      </c>
      <c r="J27">
        <v>39</v>
      </c>
      <c r="K27">
        <v>35.5</v>
      </c>
      <c r="L27">
        <v>38.6</v>
      </c>
      <c r="M27">
        <v>44.3</v>
      </c>
      <c r="N27">
        <v>42.2</v>
      </c>
      <c r="O27">
        <v>38</v>
      </c>
      <c r="P27">
        <v>36.4</v>
      </c>
      <c r="Q27">
        <v>38</v>
      </c>
      <c r="R27">
        <v>36.799999999999997</v>
      </c>
      <c r="S27">
        <v>37.9</v>
      </c>
      <c r="T27">
        <v>31.3</v>
      </c>
      <c r="U27">
        <v>30.7</v>
      </c>
      <c r="V27">
        <v>32.1</v>
      </c>
      <c r="W27">
        <v>34.9</v>
      </c>
      <c r="X27">
        <v>35.4</v>
      </c>
      <c r="Y27">
        <v>36.5</v>
      </c>
      <c r="Z27">
        <v>38.299999999999997</v>
      </c>
      <c r="AA27">
        <v>36.799999999999997</v>
      </c>
      <c r="AB27">
        <v>41.1</v>
      </c>
      <c r="AC27">
        <v>42.3</v>
      </c>
      <c r="AD27">
        <v>39.1</v>
      </c>
      <c r="AE27">
        <v>37.9</v>
      </c>
      <c r="AF27">
        <v>37.9</v>
      </c>
      <c r="AG27">
        <v>40.1</v>
      </c>
    </row>
    <row r="28" spans="1:33" x14ac:dyDescent="0.25">
      <c r="A28" t="s">
        <v>54</v>
      </c>
      <c r="B28">
        <v>31.5</v>
      </c>
      <c r="C28">
        <v>33.799999999999997</v>
      </c>
      <c r="D28">
        <v>37.9</v>
      </c>
      <c r="E28">
        <v>40.700000000000003</v>
      </c>
      <c r="F28">
        <v>30.4</v>
      </c>
      <c r="G28">
        <v>30.2</v>
      </c>
      <c r="H28">
        <v>38.5</v>
      </c>
      <c r="I28">
        <v>46.4</v>
      </c>
      <c r="J28">
        <v>50.8</v>
      </c>
      <c r="K28">
        <v>53.5</v>
      </c>
      <c r="L28">
        <v>52.8</v>
      </c>
      <c r="M28">
        <v>54.8</v>
      </c>
      <c r="N28">
        <v>63</v>
      </c>
      <c r="O28">
        <v>56</v>
      </c>
      <c r="P28">
        <v>56.9</v>
      </c>
      <c r="Q28">
        <v>62</v>
      </c>
      <c r="R28">
        <v>61.8</v>
      </c>
      <c r="S28">
        <v>67.400000000000006</v>
      </c>
      <c r="T28">
        <v>65.599999999999994</v>
      </c>
      <c r="U28">
        <v>69.900000000000006</v>
      </c>
      <c r="V28">
        <v>70.900000000000006</v>
      </c>
      <c r="W28">
        <v>67.599999999999994</v>
      </c>
      <c r="X28">
        <v>77.2</v>
      </c>
      <c r="Y28">
        <v>72</v>
      </c>
      <c r="Z28">
        <v>72.400000000000006</v>
      </c>
      <c r="AA28">
        <v>68.599999999999994</v>
      </c>
      <c r="AB28">
        <v>78.2</v>
      </c>
      <c r="AC28">
        <v>78.2</v>
      </c>
      <c r="AD28">
        <v>81.2</v>
      </c>
      <c r="AE28">
        <v>84.9</v>
      </c>
      <c r="AF28">
        <v>93.2</v>
      </c>
      <c r="AG28">
        <v>91.4</v>
      </c>
    </row>
    <row r="29" spans="1:33" x14ac:dyDescent="0.25">
      <c r="A29" t="s">
        <v>10</v>
      </c>
      <c r="B29">
        <v>14.3</v>
      </c>
      <c r="C29">
        <v>13.5</v>
      </c>
      <c r="D29">
        <v>17</v>
      </c>
      <c r="E29">
        <v>16.5</v>
      </c>
      <c r="F29">
        <v>12.3</v>
      </c>
      <c r="G29">
        <v>13.6</v>
      </c>
      <c r="H29">
        <v>13</v>
      </c>
      <c r="I29">
        <v>22.4</v>
      </c>
      <c r="J29">
        <v>23.3</v>
      </c>
      <c r="K29">
        <v>23.8</v>
      </c>
      <c r="L29">
        <v>22.4</v>
      </c>
      <c r="M29">
        <v>23.6</v>
      </c>
      <c r="N29">
        <v>26.6</v>
      </c>
      <c r="O29">
        <v>23.9</v>
      </c>
      <c r="P29">
        <v>24.2</v>
      </c>
      <c r="Q29">
        <v>25.3</v>
      </c>
      <c r="R29">
        <v>23.2</v>
      </c>
      <c r="S29">
        <v>26.6</v>
      </c>
      <c r="T29">
        <v>25.3</v>
      </c>
      <c r="U29">
        <v>25.8</v>
      </c>
      <c r="V29">
        <v>28.2</v>
      </c>
      <c r="W29">
        <v>25.1</v>
      </c>
      <c r="X29">
        <v>31.1</v>
      </c>
      <c r="Y29">
        <v>29.4</v>
      </c>
      <c r="Z29">
        <v>26.3</v>
      </c>
      <c r="AA29">
        <v>24</v>
      </c>
      <c r="AB29">
        <v>28.4</v>
      </c>
      <c r="AC29">
        <v>25.4</v>
      </c>
      <c r="AD29">
        <v>28</v>
      </c>
      <c r="AE29">
        <v>25.9</v>
      </c>
      <c r="AF29">
        <v>32</v>
      </c>
      <c r="AG29">
        <v>30</v>
      </c>
    </row>
    <row r="30" spans="1:33" x14ac:dyDescent="0.25">
      <c r="A30" t="s">
        <v>9</v>
      </c>
      <c r="B30">
        <v>17.2</v>
      </c>
      <c r="C30">
        <v>20.3</v>
      </c>
      <c r="D30">
        <v>20.9</v>
      </c>
      <c r="E30">
        <v>24.2</v>
      </c>
      <c r="F30">
        <v>18</v>
      </c>
      <c r="G30">
        <v>16.600000000000001</v>
      </c>
      <c r="H30">
        <v>25.5</v>
      </c>
      <c r="I30">
        <v>24</v>
      </c>
      <c r="J30">
        <v>27.5</v>
      </c>
      <c r="K30">
        <v>29.7</v>
      </c>
      <c r="L30">
        <v>30.4</v>
      </c>
      <c r="M30">
        <v>31.2</v>
      </c>
      <c r="N30">
        <v>36.4</v>
      </c>
      <c r="O30">
        <v>32.1</v>
      </c>
      <c r="P30">
        <v>32.700000000000003</v>
      </c>
      <c r="Q30">
        <v>36.700000000000003</v>
      </c>
      <c r="R30">
        <v>38.6</v>
      </c>
      <c r="S30">
        <v>40.700000000000003</v>
      </c>
      <c r="T30">
        <v>40.299999999999997</v>
      </c>
      <c r="U30">
        <v>44</v>
      </c>
      <c r="V30">
        <v>42.7</v>
      </c>
      <c r="W30">
        <v>42.5</v>
      </c>
      <c r="X30">
        <v>46.2</v>
      </c>
      <c r="Y30">
        <v>42.5</v>
      </c>
      <c r="Z30">
        <v>46.1</v>
      </c>
      <c r="AA30">
        <v>44.7</v>
      </c>
      <c r="AB30">
        <v>49.9</v>
      </c>
      <c r="AC30">
        <v>52.8</v>
      </c>
      <c r="AD30">
        <v>53.1</v>
      </c>
      <c r="AE30">
        <v>59</v>
      </c>
      <c r="AF30">
        <v>61.2</v>
      </c>
      <c r="AG30">
        <v>61.5</v>
      </c>
    </row>
    <row r="31" spans="1:33" x14ac:dyDescent="0.25">
      <c r="A31" t="s">
        <v>53</v>
      </c>
      <c r="B31">
        <v>333.5</v>
      </c>
      <c r="C31">
        <v>345.7</v>
      </c>
      <c r="D31">
        <v>350.8</v>
      </c>
      <c r="E31">
        <v>367.9</v>
      </c>
      <c r="F31">
        <v>385.9</v>
      </c>
      <c r="G31">
        <v>389.8</v>
      </c>
      <c r="H31">
        <v>396.4</v>
      </c>
      <c r="I31">
        <v>416.6</v>
      </c>
      <c r="J31">
        <v>432.2</v>
      </c>
      <c r="K31">
        <v>433.8</v>
      </c>
      <c r="L31">
        <v>457.9</v>
      </c>
      <c r="M31">
        <v>448.4</v>
      </c>
      <c r="N31">
        <v>460.3</v>
      </c>
      <c r="O31">
        <v>477.6</v>
      </c>
      <c r="P31">
        <v>519</v>
      </c>
      <c r="Q31">
        <v>533.5</v>
      </c>
      <c r="R31">
        <v>523.70000000000005</v>
      </c>
      <c r="S31">
        <v>530.4</v>
      </c>
      <c r="T31">
        <v>548.5</v>
      </c>
      <c r="U31">
        <v>549.9</v>
      </c>
      <c r="V31">
        <v>575</v>
      </c>
      <c r="W31">
        <v>573.1</v>
      </c>
      <c r="X31">
        <v>568</v>
      </c>
      <c r="Y31">
        <v>587</v>
      </c>
      <c r="Z31">
        <v>584.9</v>
      </c>
      <c r="AA31">
        <v>597</v>
      </c>
      <c r="AB31">
        <v>590.29999999999995</v>
      </c>
      <c r="AC31">
        <v>606.70000000000005</v>
      </c>
      <c r="AD31">
        <v>584.9</v>
      </c>
      <c r="AE31">
        <v>616.20000000000005</v>
      </c>
      <c r="AF31">
        <v>640.29999999999995</v>
      </c>
      <c r="AG31">
        <v>653.1</v>
      </c>
    </row>
    <row r="32" spans="1:33" x14ac:dyDescent="0.25">
      <c r="A32" t="s">
        <v>44</v>
      </c>
      <c r="B32">
        <v>32.6</v>
      </c>
      <c r="C32">
        <v>32.9</v>
      </c>
      <c r="D32">
        <v>33.299999999999997</v>
      </c>
      <c r="E32">
        <v>38.4</v>
      </c>
      <c r="F32">
        <v>42.4</v>
      </c>
      <c r="G32">
        <v>41.9</v>
      </c>
      <c r="H32">
        <v>46.3</v>
      </c>
      <c r="I32">
        <v>43.5</v>
      </c>
      <c r="J32">
        <v>47.1</v>
      </c>
      <c r="K32">
        <v>50.7</v>
      </c>
      <c r="L32">
        <v>53.5</v>
      </c>
      <c r="M32">
        <v>54.9</v>
      </c>
      <c r="N32">
        <v>51.6</v>
      </c>
      <c r="O32">
        <v>47.6</v>
      </c>
      <c r="P32">
        <v>60.3</v>
      </c>
      <c r="Q32">
        <v>62.4</v>
      </c>
      <c r="R32">
        <v>60.3</v>
      </c>
      <c r="S32">
        <v>55.8</v>
      </c>
      <c r="T32">
        <v>63.6</v>
      </c>
      <c r="U32">
        <v>67.7</v>
      </c>
      <c r="V32">
        <v>67.2</v>
      </c>
      <c r="W32">
        <v>71.7</v>
      </c>
      <c r="X32">
        <v>74.099999999999994</v>
      </c>
      <c r="Y32">
        <v>70.8</v>
      </c>
      <c r="Z32">
        <v>72.2</v>
      </c>
      <c r="AA32">
        <v>76</v>
      </c>
      <c r="AB32">
        <v>80.3</v>
      </c>
      <c r="AC32">
        <v>78.599999999999994</v>
      </c>
      <c r="AD32">
        <v>73.8</v>
      </c>
      <c r="AE32">
        <v>84.8</v>
      </c>
      <c r="AF32">
        <v>98.8</v>
      </c>
      <c r="AG32">
        <v>98.6</v>
      </c>
    </row>
    <row r="33" spans="1:33" x14ac:dyDescent="0.25">
      <c r="A33" t="s">
        <v>43</v>
      </c>
      <c r="B33">
        <v>56.2</v>
      </c>
      <c r="C33">
        <v>51.8</v>
      </c>
      <c r="D33">
        <v>55.6</v>
      </c>
      <c r="E33">
        <v>54.7</v>
      </c>
      <c r="F33">
        <v>58.5</v>
      </c>
      <c r="G33">
        <v>54.7</v>
      </c>
      <c r="H33">
        <v>59.1</v>
      </c>
      <c r="I33">
        <v>59.2</v>
      </c>
      <c r="J33">
        <v>62.5</v>
      </c>
      <c r="K33">
        <v>65.3</v>
      </c>
      <c r="L33">
        <v>64.099999999999994</v>
      </c>
      <c r="M33">
        <v>68.900000000000006</v>
      </c>
      <c r="N33">
        <v>67.2</v>
      </c>
      <c r="O33">
        <v>70.099999999999994</v>
      </c>
      <c r="P33">
        <v>78.2</v>
      </c>
      <c r="Q33">
        <v>76.7</v>
      </c>
      <c r="R33">
        <v>76.7</v>
      </c>
      <c r="S33">
        <v>79.400000000000006</v>
      </c>
      <c r="T33">
        <v>77</v>
      </c>
      <c r="U33">
        <v>81.900000000000006</v>
      </c>
      <c r="V33">
        <v>79.400000000000006</v>
      </c>
      <c r="W33">
        <v>82.9</v>
      </c>
      <c r="X33">
        <v>73.8</v>
      </c>
      <c r="Y33">
        <v>86.4</v>
      </c>
      <c r="Z33">
        <v>89.1</v>
      </c>
      <c r="AA33">
        <v>87.2</v>
      </c>
      <c r="AB33">
        <v>95</v>
      </c>
      <c r="AC33">
        <v>91.3</v>
      </c>
      <c r="AD33">
        <v>87.4</v>
      </c>
      <c r="AE33">
        <v>95.8</v>
      </c>
      <c r="AF33">
        <v>94.9</v>
      </c>
      <c r="AG33">
        <v>94.4</v>
      </c>
    </row>
    <row r="34" spans="1:33" x14ac:dyDescent="0.25">
      <c r="A34" t="s">
        <v>42</v>
      </c>
      <c r="B34">
        <v>72.099999999999994</v>
      </c>
      <c r="C34">
        <v>76.099999999999994</v>
      </c>
      <c r="D34">
        <v>71.900000000000006</v>
      </c>
      <c r="E34">
        <v>76.5</v>
      </c>
      <c r="F34">
        <v>79.5</v>
      </c>
      <c r="G34">
        <v>87.1</v>
      </c>
      <c r="H34">
        <v>82.1</v>
      </c>
      <c r="I34">
        <v>85.9</v>
      </c>
      <c r="J34">
        <v>94.2</v>
      </c>
      <c r="K34">
        <v>90.9</v>
      </c>
      <c r="L34">
        <v>89.9</v>
      </c>
      <c r="M34">
        <v>82.5</v>
      </c>
      <c r="N34">
        <v>91.3</v>
      </c>
      <c r="O34">
        <v>102.9</v>
      </c>
      <c r="P34">
        <v>108.7</v>
      </c>
      <c r="Q34">
        <v>120</v>
      </c>
      <c r="R34">
        <v>107.7</v>
      </c>
      <c r="S34">
        <v>111.7</v>
      </c>
      <c r="T34">
        <v>118.8</v>
      </c>
      <c r="U34">
        <v>110.8</v>
      </c>
      <c r="V34">
        <v>119.4</v>
      </c>
      <c r="W34">
        <v>109</v>
      </c>
      <c r="X34">
        <v>120.7</v>
      </c>
      <c r="Y34">
        <v>124.9</v>
      </c>
      <c r="Z34">
        <v>115.7</v>
      </c>
      <c r="AA34">
        <v>117.1</v>
      </c>
      <c r="AB34">
        <v>115.8</v>
      </c>
      <c r="AC34">
        <v>120.7</v>
      </c>
      <c r="AD34">
        <v>112.1</v>
      </c>
      <c r="AE34">
        <v>118.2</v>
      </c>
      <c r="AF34">
        <v>120.3</v>
      </c>
      <c r="AG34">
        <v>113.1</v>
      </c>
    </row>
    <row r="35" spans="1:33" x14ac:dyDescent="0.25">
      <c r="A35" t="s">
        <v>52</v>
      </c>
      <c r="B35">
        <v>56.9</v>
      </c>
      <c r="C35">
        <v>65.599999999999994</v>
      </c>
      <c r="D35">
        <v>65.8</v>
      </c>
      <c r="E35">
        <v>66.900000000000006</v>
      </c>
      <c r="F35">
        <v>73.5</v>
      </c>
      <c r="G35">
        <v>77</v>
      </c>
      <c r="H35">
        <v>73.8</v>
      </c>
      <c r="I35">
        <v>78.7</v>
      </c>
      <c r="J35">
        <v>77.900000000000006</v>
      </c>
      <c r="K35">
        <v>81</v>
      </c>
      <c r="L35">
        <v>96.1</v>
      </c>
      <c r="M35">
        <v>89.1</v>
      </c>
      <c r="N35">
        <v>88.7</v>
      </c>
      <c r="O35">
        <v>98.4</v>
      </c>
      <c r="P35">
        <v>104.4</v>
      </c>
      <c r="Q35">
        <v>101.8</v>
      </c>
      <c r="R35">
        <v>95.7</v>
      </c>
      <c r="S35">
        <v>110.8</v>
      </c>
      <c r="T35">
        <v>116.8</v>
      </c>
      <c r="U35">
        <v>110</v>
      </c>
      <c r="V35">
        <v>122.1</v>
      </c>
      <c r="W35">
        <v>115.9</v>
      </c>
      <c r="X35">
        <v>116.4</v>
      </c>
      <c r="Y35">
        <v>116.6</v>
      </c>
      <c r="Z35">
        <v>115.6</v>
      </c>
      <c r="AA35">
        <v>121.4</v>
      </c>
      <c r="AB35">
        <v>111.1</v>
      </c>
      <c r="AC35">
        <v>123.2</v>
      </c>
      <c r="AD35">
        <v>126.5</v>
      </c>
      <c r="AE35">
        <v>119.5</v>
      </c>
      <c r="AF35">
        <v>126.6</v>
      </c>
      <c r="AG35">
        <v>133.1</v>
      </c>
    </row>
    <row r="36" spans="1:33" x14ac:dyDescent="0.25">
      <c r="A36" t="s">
        <v>41</v>
      </c>
      <c r="B36">
        <v>40.200000000000003</v>
      </c>
      <c r="C36">
        <v>42.5</v>
      </c>
      <c r="D36">
        <v>46.6</v>
      </c>
      <c r="E36">
        <v>49.5</v>
      </c>
      <c r="F36">
        <v>44.7</v>
      </c>
      <c r="G36">
        <v>44.1</v>
      </c>
      <c r="H36">
        <v>49.1</v>
      </c>
      <c r="I36">
        <v>57.5</v>
      </c>
      <c r="J36">
        <v>56.8</v>
      </c>
      <c r="K36">
        <v>52.3</v>
      </c>
      <c r="L36">
        <v>53.5</v>
      </c>
      <c r="M36">
        <v>56.7</v>
      </c>
      <c r="N36">
        <v>61.7</v>
      </c>
      <c r="O36">
        <v>61</v>
      </c>
      <c r="P36">
        <v>65.7</v>
      </c>
      <c r="Q36">
        <v>63.1</v>
      </c>
      <c r="R36">
        <v>74.900000000000006</v>
      </c>
      <c r="S36">
        <v>68.8</v>
      </c>
      <c r="T36">
        <v>70.2</v>
      </c>
      <c r="U36">
        <v>73.900000000000006</v>
      </c>
      <c r="V36">
        <v>74.7</v>
      </c>
      <c r="W36">
        <v>76.099999999999994</v>
      </c>
      <c r="X36">
        <v>69.7</v>
      </c>
      <c r="Y36">
        <v>77.599999999999994</v>
      </c>
      <c r="Z36">
        <v>72.7</v>
      </c>
      <c r="AA36">
        <v>74.3</v>
      </c>
      <c r="AB36">
        <v>71.8</v>
      </c>
      <c r="AC36">
        <v>74.8</v>
      </c>
      <c r="AD36">
        <v>66</v>
      </c>
      <c r="AE36">
        <v>76</v>
      </c>
      <c r="AF36">
        <v>77.3</v>
      </c>
      <c r="AG36">
        <v>85.5</v>
      </c>
    </row>
    <row r="37" spans="1:33" x14ac:dyDescent="0.25">
      <c r="A37" t="s">
        <v>40</v>
      </c>
      <c r="B37">
        <v>75.5</v>
      </c>
      <c r="C37">
        <v>76.8</v>
      </c>
      <c r="D37">
        <v>77.599999999999994</v>
      </c>
      <c r="E37">
        <v>81.900000000000006</v>
      </c>
      <c r="F37">
        <v>87.1</v>
      </c>
      <c r="G37">
        <v>85</v>
      </c>
      <c r="H37">
        <v>86</v>
      </c>
      <c r="I37">
        <v>92</v>
      </c>
      <c r="J37">
        <v>93.7</v>
      </c>
      <c r="K37">
        <v>93.6</v>
      </c>
      <c r="L37">
        <v>100.7</v>
      </c>
      <c r="M37">
        <v>96.3</v>
      </c>
      <c r="N37">
        <v>99.9</v>
      </c>
      <c r="O37">
        <v>97.6</v>
      </c>
      <c r="P37">
        <v>101.7</v>
      </c>
      <c r="Q37">
        <v>109.4</v>
      </c>
      <c r="R37">
        <v>108.3</v>
      </c>
      <c r="S37">
        <v>104</v>
      </c>
      <c r="T37">
        <v>102.1</v>
      </c>
      <c r="U37">
        <v>105.7</v>
      </c>
      <c r="V37">
        <v>112.2</v>
      </c>
      <c r="W37">
        <v>117.4</v>
      </c>
      <c r="X37">
        <v>113.1</v>
      </c>
      <c r="Y37">
        <v>110.7</v>
      </c>
      <c r="Z37">
        <v>119.6</v>
      </c>
      <c r="AA37">
        <v>120.9</v>
      </c>
      <c r="AB37">
        <v>116.4</v>
      </c>
      <c r="AC37">
        <v>118.1</v>
      </c>
      <c r="AD37">
        <v>119</v>
      </c>
      <c r="AE37">
        <v>121.8</v>
      </c>
      <c r="AF37">
        <v>122.4</v>
      </c>
      <c r="AG37">
        <v>128.30000000000001</v>
      </c>
    </row>
    <row r="38" spans="1:33" x14ac:dyDescent="0.25">
      <c r="A38" t="s">
        <v>51</v>
      </c>
      <c r="B38">
        <v>240.4</v>
      </c>
      <c r="C38">
        <v>249.5</v>
      </c>
      <c r="D38">
        <v>270.3</v>
      </c>
      <c r="E38">
        <v>283.7</v>
      </c>
      <c r="F38">
        <v>270.2</v>
      </c>
      <c r="G38">
        <v>280.7</v>
      </c>
      <c r="H38">
        <v>282.3</v>
      </c>
      <c r="I38">
        <v>287</v>
      </c>
      <c r="J38">
        <v>289.5</v>
      </c>
      <c r="K38">
        <v>287.8</v>
      </c>
      <c r="L38">
        <v>304.39999999999998</v>
      </c>
      <c r="M38">
        <v>281.3</v>
      </c>
      <c r="N38">
        <v>280.60000000000002</v>
      </c>
      <c r="O38">
        <v>281.39999999999998</v>
      </c>
      <c r="P38">
        <v>278.39999999999998</v>
      </c>
      <c r="Q38">
        <v>274</v>
      </c>
      <c r="R38">
        <v>286.10000000000002</v>
      </c>
      <c r="S38">
        <v>305.89999999999998</v>
      </c>
      <c r="T38">
        <v>317.2</v>
      </c>
      <c r="U38">
        <v>331.5</v>
      </c>
      <c r="V38">
        <v>349.7</v>
      </c>
      <c r="W38">
        <v>360.3</v>
      </c>
      <c r="X38">
        <v>334.3</v>
      </c>
      <c r="Y38">
        <v>337.4</v>
      </c>
      <c r="Z38">
        <v>343.7</v>
      </c>
      <c r="AA38">
        <v>346</v>
      </c>
      <c r="AB38">
        <v>355</v>
      </c>
      <c r="AC38">
        <v>343.6</v>
      </c>
      <c r="AD38">
        <v>352.4</v>
      </c>
      <c r="AE38">
        <v>362.8</v>
      </c>
      <c r="AF38">
        <v>375.2</v>
      </c>
      <c r="AG38">
        <v>380.8</v>
      </c>
    </row>
    <row r="39" spans="1:33" x14ac:dyDescent="0.25">
      <c r="A39" t="s">
        <v>35</v>
      </c>
      <c r="B39">
        <v>75</v>
      </c>
      <c r="C39">
        <v>81.8</v>
      </c>
      <c r="D39">
        <v>94.8</v>
      </c>
      <c r="E39">
        <v>103.3</v>
      </c>
      <c r="F39">
        <v>93.5</v>
      </c>
      <c r="G39">
        <v>94.7</v>
      </c>
      <c r="H39">
        <v>90.5</v>
      </c>
      <c r="I39">
        <v>97.3</v>
      </c>
      <c r="J39">
        <v>104.4</v>
      </c>
      <c r="K39">
        <v>92.5</v>
      </c>
      <c r="L39">
        <v>105.1</v>
      </c>
      <c r="M39">
        <v>97.6</v>
      </c>
      <c r="N39">
        <v>95.6</v>
      </c>
      <c r="O39">
        <v>91.1</v>
      </c>
      <c r="P39">
        <v>95.8</v>
      </c>
      <c r="Q39">
        <v>90.5</v>
      </c>
      <c r="R39">
        <v>88.8</v>
      </c>
      <c r="S39">
        <v>106.9</v>
      </c>
      <c r="T39">
        <v>123.2</v>
      </c>
      <c r="U39">
        <v>125.9</v>
      </c>
      <c r="V39">
        <v>130.4</v>
      </c>
      <c r="W39">
        <v>142.30000000000001</v>
      </c>
      <c r="X39">
        <v>129.9</v>
      </c>
      <c r="Y39">
        <v>136.80000000000001</v>
      </c>
      <c r="Z39">
        <v>132.9</v>
      </c>
      <c r="AA39">
        <v>133</v>
      </c>
      <c r="AB39">
        <v>128.80000000000001</v>
      </c>
      <c r="AC39">
        <v>127.5</v>
      </c>
      <c r="AD39">
        <v>132.69999999999999</v>
      </c>
      <c r="AE39">
        <v>136.1</v>
      </c>
      <c r="AF39">
        <v>144.4</v>
      </c>
      <c r="AG39">
        <v>145.30000000000001</v>
      </c>
    </row>
    <row r="40" spans="1:33" x14ac:dyDescent="0.25">
      <c r="A40" t="s">
        <v>34</v>
      </c>
      <c r="B40">
        <v>65.900000000000006</v>
      </c>
      <c r="C40">
        <v>64.8</v>
      </c>
      <c r="D40">
        <v>67.7</v>
      </c>
      <c r="E40">
        <v>68.8</v>
      </c>
      <c r="F40">
        <v>69.599999999999994</v>
      </c>
      <c r="G40">
        <v>73.5</v>
      </c>
      <c r="H40">
        <v>71.8</v>
      </c>
      <c r="I40">
        <v>72.3</v>
      </c>
      <c r="J40">
        <v>75</v>
      </c>
      <c r="K40">
        <v>76.400000000000006</v>
      </c>
      <c r="L40">
        <v>71.5</v>
      </c>
      <c r="M40">
        <v>74.8</v>
      </c>
      <c r="N40">
        <v>67.2</v>
      </c>
      <c r="O40">
        <v>68.400000000000006</v>
      </c>
      <c r="P40">
        <v>72.599999999999994</v>
      </c>
      <c r="Q40">
        <v>71.8</v>
      </c>
      <c r="R40">
        <v>72.900000000000006</v>
      </c>
      <c r="S40">
        <v>71.400000000000006</v>
      </c>
      <c r="T40">
        <v>65.599999999999994</v>
      </c>
      <c r="U40">
        <v>69</v>
      </c>
      <c r="V40">
        <v>78.5</v>
      </c>
      <c r="W40">
        <v>76.2</v>
      </c>
      <c r="X40">
        <v>72.3</v>
      </c>
      <c r="Y40">
        <v>71.400000000000006</v>
      </c>
      <c r="Z40">
        <v>72.599999999999994</v>
      </c>
      <c r="AA40">
        <v>71.8</v>
      </c>
      <c r="AB40">
        <v>80.599999999999994</v>
      </c>
      <c r="AC40">
        <v>76</v>
      </c>
      <c r="AD40">
        <v>76.5</v>
      </c>
      <c r="AE40">
        <v>82.9</v>
      </c>
      <c r="AF40">
        <v>83.2</v>
      </c>
      <c r="AG40">
        <v>84.8</v>
      </c>
    </row>
    <row r="41" spans="1:33" x14ac:dyDescent="0.25">
      <c r="A41" t="s">
        <v>33</v>
      </c>
      <c r="B41">
        <v>25.5</v>
      </c>
      <c r="C41">
        <v>24.4</v>
      </c>
      <c r="D41">
        <v>26.1</v>
      </c>
      <c r="E41">
        <v>25.2</v>
      </c>
      <c r="F41">
        <v>25.8</v>
      </c>
      <c r="G41">
        <v>26.8</v>
      </c>
      <c r="H41">
        <v>33.200000000000003</v>
      </c>
      <c r="I41">
        <v>35.6</v>
      </c>
      <c r="J41">
        <v>26.6</v>
      </c>
      <c r="K41">
        <v>30</v>
      </c>
      <c r="L41">
        <v>37.299999999999997</v>
      </c>
      <c r="M41">
        <v>24.9</v>
      </c>
      <c r="N41">
        <v>27.3</v>
      </c>
      <c r="O41">
        <v>29.4</v>
      </c>
      <c r="P41">
        <v>26.1</v>
      </c>
      <c r="Q41">
        <v>26.3</v>
      </c>
      <c r="R41">
        <v>29.2</v>
      </c>
      <c r="S41">
        <v>32.799999999999997</v>
      </c>
      <c r="T41">
        <v>30.1</v>
      </c>
      <c r="U41">
        <v>33.1</v>
      </c>
      <c r="V41">
        <v>35.200000000000003</v>
      </c>
      <c r="W41">
        <v>34</v>
      </c>
      <c r="X41">
        <v>35</v>
      </c>
      <c r="Y41">
        <v>32.4</v>
      </c>
      <c r="Z41">
        <v>34.299999999999997</v>
      </c>
      <c r="AA41">
        <v>36.9</v>
      </c>
      <c r="AB41">
        <v>37.9</v>
      </c>
      <c r="AC41">
        <v>30.9</v>
      </c>
      <c r="AD41">
        <v>34.299999999999997</v>
      </c>
      <c r="AE41">
        <v>36.1</v>
      </c>
      <c r="AF41">
        <v>40.1</v>
      </c>
      <c r="AG41">
        <v>43.5</v>
      </c>
    </row>
    <row r="42" spans="1:33" x14ac:dyDescent="0.25">
      <c r="A42" t="s">
        <v>32</v>
      </c>
      <c r="B42">
        <v>61.7</v>
      </c>
      <c r="C42">
        <v>62.4</v>
      </c>
      <c r="D42">
        <v>64</v>
      </c>
      <c r="E42">
        <v>64.599999999999994</v>
      </c>
      <c r="F42">
        <v>64.400000000000006</v>
      </c>
      <c r="G42">
        <v>67.7</v>
      </c>
      <c r="H42">
        <v>65.900000000000006</v>
      </c>
      <c r="I42">
        <v>62.8</v>
      </c>
      <c r="J42">
        <v>66.099999999999994</v>
      </c>
      <c r="K42">
        <v>69.5</v>
      </c>
      <c r="L42">
        <v>71.7</v>
      </c>
      <c r="M42">
        <v>66.8</v>
      </c>
      <c r="N42">
        <v>72.599999999999994</v>
      </c>
      <c r="O42">
        <v>75.900000000000006</v>
      </c>
      <c r="P42">
        <v>69.400000000000006</v>
      </c>
      <c r="Q42">
        <v>72.7</v>
      </c>
      <c r="R42">
        <v>75.7</v>
      </c>
      <c r="S42">
        <v>76.599999999999994</v>
      </c>
      <c r="T42">
        <v>77.3</v>
      </c>
      <c r="U42">
        <v>76.7</v>
      </c>
      <c r="V42">
        <v>82.9</v>
      </c>
      <c r="W42">
        <v>81.5</v>
      </c>
      <c r="X42">
        <v>76.599999999999994</v>
      </c>
      <c r="Y42">
        <v>78.7</v>
      </c>
      <c r="Z42">
        <v>83</v>
      </c>
      <c r="AA42">
        <v>82</v>
      </c>
      <c r="AB42">
        <v>85.1</v>
      </c>
      <c r="AC42">
        <v>86.5</v>
      </c>
      <c r="AD42">
        <v>89.2</v>
      </c>
      <c r="AE42">
        <v>85.3</v>
      </c>
      <c r="AF42">
        <v>79.8</v>
      </c>
      <c r="AG42">
        <v>86.4</v>
      </c>
    </row>
    <row r="43" spans="1:33" x14ac:dyDescent="0.25">
      <c r="A43" t="s">
        <v>31</v>
      </c>
      <c r="B43">
        <v>12.2</v>
      </c>
      <c r="C43">
        <v>16.100000000000001</v>
      </c>
      <c r="D43">
        <v>17.7</v>
      </c>
      <c r="E43">
        <v>21.9</v>
      </c>
      <c r="F43">
        <v>16.899999999999999</v>
      </c>
      <c r="G43">
        <v>18</v>
      </c>
      <c r="H43">
        <v>21</v>
      </c>
      <c r="I43">
        <v>19.100000000000001</v>
      </c>
      <c r="J43">
        <v>17.399999999999999</v>
      </c>
      <c r="K43">
        <v>19.399999999999999</v>
      </c>
      <c r="L43">
        <v>18.8</v>
      </c>
      <c r="M43">
        <v>17.2</v>
      </c>
      <c r="N43">
        <v>17.899999999999999</v>
      </c>
      <c r="O43">
        <v>16.7</v>
      </c>
      <c r="P43">
        <v>14.4</v>
      </c>
      <c r="Q43">
        <v>12.8</v>
      </c>
      <c r="R43">
        <v>19.399999999999999</v>
      </c>
      <c r="S43">
        <v>18.2</v>
      </c>
      <c r="T43">
        <v>21</v>
      </c>
      <c r="U43">
        <v>26.9</v>
      </c>
      <c r="V43">
        <v>22.8</v>
      </c>
      <c r="W43">
        <v>26.4</v>
      </c>
      <c r="X43">
        <v>20.399999999999999</v>
      </c>
      <c r="Y43">
        <v>18.2</v>
      </c>
      <c r="Z43">
        <v>20.9</v>
      </c>
      <c r="AA43">
        <v>22.2</v>
      </c>
      <c r="AB43">
        <v>22.6</v>
      </c>
      <c r="AC43">
        <v>22.6</v>
      </c>
      <c r="AD43">
        <v>19.8</v>
      </c>
      <c r="AE43">
        <v>22.3</v>
      </c>
      <c r="AF43">
        <v>27.7</v>
      </c>
      <c r="AG43">
        <v>20.8</v>
      </c>
    </row>
    <row r="44" spans="1:33" x14ac:dyDescent="0.25">
      <c r="A44" t="s">
        <v>50</v>
      </c>
      <c r="B44">
        <v>49.9</v>
      </c>
      <c r="C44">
        <v>48.7</v>
      </c>
      <c r="D44">
        <v>51.7</v>
      </c>
      <c r="E44">
        <v>49.7</v>
      </c>
      <c r="F44">
        <v>51</v>
      </c>
      <c r="G44">
        <v>52.1</v>
      </c>
      <c r="H44">
        <v>49.9</v>
      </c>
      <c r="I44">
        <v>51.3</v>
      </c>
      <c r="J44">
        <v>53</v>
      </c>
      <c r="K44">
        <v>57</v>
      </c>
      <c r="L44">
        <v>52.2</v>
      </c>
      <c r="M44">
        <v>53.6</v>
      </c>
      <c r="N44">
        <v>53.2</v>
      </c>
      <c r="O44">
        <v>57.7</v>
      </c>
      <c r="P44">
        <v>51.5</v>
      </c>
      <c r="Q44">
        <v>49.6</v>
      </c>
      <c r="R44">
        <v>57.4</v>
      </c>
      <c r="S44">
        <v>53.2</v>
      </c>
      <c r="T44">
        <v>53.1</v>
      </c>
      <c r="U44">
        <v>60</v>
      </c>
      <c r="V44">
        <v>56.1</v>
      </c>
      <c r="W44">
        <v>50.3</v>
      </c>
      <c r="X44">
        <v>56.3</v>
      </c>
      <c r="Y44">
        <v>51.5</v>
      </c>
      <c r="Z44">
        <v>42.8</v>
      </c>
      <c r="AA44">
        <v>51.4</v>
      </c>
      <c r="AB44">
        <v>57.2</v>
      </c>
      <c r="AC44">
        <v>53.7</v>
      </c>
      <c r="AD44">
        <v>47.2</v>
      </c>
      <c r="AE44">
        <v>50.8</v>
      </c>
      <c r="AF44">
        <v>50.8</v>
      </c>
      <c r="AG44">
        <v>54</v>
      </c>
    </row>
    <row r="45" spans="1:33" x14ac:dyDescent="0.25">
      <c r="A45" t="s">
        <v>30</v>
      </c>
      <c r="B45">
        <v>18.2</v>
      </c>
      <c r="C45">
        <v>17.399999999999999</v>
      </c>
      <c r="D45">
        <v>19</v>
      </c>
      <c r="E45">
        <v>19.399999999999999</v>
      </c>
      <c r="F45">
        <v>21.5</v>
      </c>
      <c r="G45">
        <v>19.100000000000001</v>
      </c>
      <c r="H45">
        <v>18.3</v>
      </c>
      <c r="I45">
        <v>20.8</v>
      </c>
      <c r="J45">
        <v>19.899999999999999</v>
      </c>
      <c r="K45">
        <v>22.2</v>
      </c>
      <c r="L45">
        <v>20.2</v>
      </c>
      <c r="M45">
        <v>18.600000000000001</v>
      </c>
      <c r="N45">
        <v>22.5</v>
      </c>
      <c r="O45">
        <v>22.4</v>
      </c>
      <c r="P45">
        <v>23.1</v>
      </c>
      <c r="Q45">
        <v>20.8</v>
      </c>
      <c r="R45">
        <v>24.1</v>
      </c>
      <c r="S45">
        <v>18.5</v>
      </c>
      <c r="T45">
        <v>20.399999999999999</v>
      </c>
      <c r="U45">
        <v>23.8</v>
      </c>
      <c r="V45">
        <v>22.6</v>
      </c>
      <c r="W45">
        <v>20.9</v>
      </c>
      <c r="X45">
        <v>26.1</v>
      </c>
      <c r="Y45">
        <v>23.6</v>
      </c>
      <c r="Z45">
        <v>16.8</v>
      </c>
      <c r="AA45">
        <v>21.4</v>
      </c>
      <c r="AB45">
        <v>25.8</v>
      </c>
      <c r="AC45">
        <v>24.6</v>
      </c>
      <c r="AD45">
        <v>19.2</v>
      </c>
      <c r="AE45">
        <v>23</v>
      </c>
      <c r="AF45">
        <v>21.8</v>
      </c>
      <c r="AG45">
        <v>25.3</v>
      </c>
    </row>
    <row r="46" spans="1:33" x14ac:dyDescent="0.25">
      <c r="A46" t="s">
        <v>29</v>
      </c>
      <c r="B46">
        <v>20.100000000000001</v>
      </c>
      <c r="C46">
        <v>21.8</v>
      </c>
      <c r="D46">
        <v>20.5</v>
      </c>
      <c r="E46">
        <v>20.2</v>
      </c>
      <c r="F46">
        <v>18.5</v>
      </c>
      <c r="G46">
        <v>20.399999999999999</v>
      </c>
      <c r="H46">
        <v>21.2</v>
      </c>
      <c r="I46">
        <v>17.7</v>
      </c>
      <c r="J46">
        <v>21.5</v>
      </c>
      <c r="K46">
        <v>22.1</v>
      </c>
      <c r="L46">
        <v>22</v>
      </c>
      <c r="M46">
        <v>21.2</v>
      </c>
      <c r="N46">
        <v>19.3</v>
      </c>
      <c r="O46">
        <v>19.100000000000001</v>
      </c>
      <c r="P46">
        <v>17.399999999999999</v>
      </c>
      <c r="Q46">
        <v>17.2</v>
      </c>
      <c r="R46">
        <v>21.7</v>
      </c>
      <c r="S46">
        <v>20.5</v>
      </c>
      <c r="T46">
        <v>17</v>
      </c>
      <c r="U46">
        <v>17.2</v>
      </c>
      <c r="V46">
        <v>15.9</v>
      </c>
      <c r="W46">
        <v>13.5</v>
      </c>
      <c r="X46">
        <v>14.6</v>
      </c>
      <c r="Y46">
        <v>13.4</v>
      </c>
      <c r="Z46">
        <v>10.4</v>
      </c>
      <c r="AA46">
        <v>13</v>
      </c>
      <c r="AB46">
        <v>14.3</v>
      </c>
      <c r="AC46">
        <v>12.5</v>
      </c>
      <c r="AD46">
        <v>12.7</v>
      </c>
      <c r="AE46">
        <v>10.6</v>
      </c>
      <c r="AF46">
        <v>12.6</v>
      </c>
      <c r="AG46">
        <v>14</v>
      </c>
    </row>
    <row r="47" spans="1:33" x14ac:dyDescent="0.25">
      <c r="A47" t="s">
        <v>28</v>
      </c>
      <c r="B47">
        <v>11.6</v>
      </c>
      <c r="C47">
        <v>9.4</v>
      </c>
      <c r="D47">
        <v>12.2</v>
      </c>
      <c r="E47">
        <v>10</v>
      </c>
      <c r="F47">
        <v>11</v>
      </c>
      <c r="G47">
        <v>12.5</v>
      </c>
      <c r="H47">
        <v>10.4</v>
      </c>
      <c r="I47">
        <v>12.7</v>
      </c>
      <c r="J47">
        <v>11.6</v>
      </c>
      <c r="K47">
        <v>12.8</v>
      </c>
      <c r="L47">
        <v>10</v>
      </c>
      <c r="M47">
        <v>13.8</v>
      </c>
      <c r="N47">
        <v>11.5</v>
      </c>
      <c r="O47">
        <v>16.2</v>
      </c>
      <c r="P47">
        <v>10.9</v>
      </c>
      <c r="Q47">
        <v>11.6</v>
      </c>
      <c r="R47">
        <v>11.5</v>
      </c>
      <c r="S47">
        <v>14.1</v>
      </c>
      <c r="T47">
        <v>15.7</v>
      </c>
      <c r="U47">
        <v>19</v>
      </c>
      <c r="V47">
        <v>17.600000000000001</v>
      </c>
      <c r="W47">
        <v>15.8</v>
      </c>
      <c r="X47">
        <v>15.6</v>
      </c>
      <c r="Y47">
        <v>14.5</v>
      </c>
      <c r="Z47">
        <v>15.7</v>
      </c>
      <c r="AA47">
        <v>17.100000000000001</v>
      </c>
      <c r="AB47">
        <v>17.100000000000001</v>
      </c>
      <c r="AC47">
        <v>16.600000000000001</v>
      </c>
      <c r="AD47">
        <v>15.3</v>
      </c>
      <c r="AE47">
        <v>17.2</v>
      </c>
      <c r="AF47">
        <v>16.5</v>
      </c>
      <c r="AG47">
        <v>14.7</v>
      </c>
    </row>
    <row r="48" spans="1:33" x14ac:dyDescent="0.25">
      <c r="A48" t="s">
        <v>49</v>
      </c>
      <c r="B48">
        <v>77.3</v>
      </c>
      <c r="C48">
        <v>77.7</v>
      </c>
      <c r="D48">
        <v>90.2</v>
      </c>
      <c r="E48">
        <v>76.400000000000006</v>
      </c>
      <c r="F48">
        <v>73.400000000000006</v>
      </c>
      <c r="G48">
        <v>77.599999999999994</v>
      </c>
      <c r="H48">
        <v>77.900000000000006</v>
      </c>
      <c r="I48">
        <v>77.099999999999994</v>
      </c>
      <c r="J48">
        <v>83</v>
      </c>
      <c r="K48">
        <v>87.8</v>
      </c>
      <c r="L48">
        <v>86.9</v>
      </c>
      <c r="M48">
        <v>87.4</v>
      </c>
      <c r="N48">
        <v>87.4</v>
      </c>
      <c r="O48">
        <v>98.4</v>
      </c>
      <c r="P48">
        <v>98.7</v>
      </c>
      <c r="Q48">
        <v>99.5</v>
      </c>
      <c r="R48">
        <v>99.9</v>
      </c>
      <c r="S48">
        <v>103.7</v>
      </c>
      <c r="T48">
        <v>97.1</v>
      </c>
      <c r="U48">
        <v>96.4</v>
      </c>
      <c r="V48">
        <v>100</v>
      </c>
      <c r="W48">
        <v>86.6</v>
      </c>
      <c r="X48">
        <v>76.599999999999994</v>
      </c>
      <c r="Y48">
        <v>71.7</v>
      </c>
      <c r="Z48">
        <v>68.5</v>
      </c>
      <c r="AA48">
        <v>69.099999999999994</v>
      </c>
      <c r="AB48">
        <v>68.900000000000006</v>
      </c>
      <c r="AC48">
        <v>79.3</v>
      </c>
      <c r="AD48">
        <v>85.1</v>
      </c>
      <c r="AE48">
        <v>89.6</v>
      </c>
      <c r="AF48">
        <v>91.6</v>
      </c>
      <c r="AG48">
        <v>80.8</v>
      </c>
    </row>
    <row r="49" spans="1:33" x14ac:dyDescent="0.25">
      <c r="A49" t="s">
        <v>27</v>
      </c>
      <c r="B49">
        <v>12.1</v>
      </c>
      <c r="C49">
        <v>12.9</v>
      </c>
      <c r="D49">
        <v>17.7</v>
      </c>
      <c r="E49">
        <v>15.5</v>
      </c>
      <c r="F49">
        <v>16.3</v>
      </c>
      <c r="G49">
        <v>15.4</v>
      </c>
      <c r="H49">
        <v>15.3</v>
      </c>
      <c r="I49">
        <v>14.1</v>
      </c>
      <c r="J49">
        <v>17.899999999999999</v>
      </c>
      <c r="K49">
        <v>18.5</v>
      </c>
      <c r="L49">
        <v>16.899999999999999</v>
      </c>
      <c r="M49">
        <v>16.7</v>
      </c>
      <c r="N49">
        <v>14.7</v>
      </c>
      <c r="O49">
        <v>18.5</v>
      </c>
      <c r="P49">
        <v>23.3</v>
      </c>
      <c r="Q49">
        <v>17</v>
      </c>
      <c r="R49">
        <v>19.8</v>
      </c>
      <c r="S49">
        <v>18.5</v>
      </c>
      <c r="T49">
        <v>20.2</v>
      </c>
      <c r="U49">
        <v>19.5</v>
      </c>
      <c r="V49">
        <v>21.5</v>
      </c>
      <c r="W49">
        <v>20.3</v>
      </c>
      <c r="X49">
        <v>18.600000000000001</v>
      </c>
      <c r="Y49">
        <v>20.399999999999999</v>
      </c>
      <c r="Z49">
        <v>14.2</v>
      </c>
      <c r="AA49">
        <v>16</v>
      </c>
      <c r="AB49">
        <v>16.5</v>
      </c>
      <c r="AC49">
        <v>19.3</v>
      </c>
      <c r="AD49">
        <v>24.8</v>
      </c>
      <c r="AE49">
        <v>25.8</v>
      </c>
      <c r="AF49">
        <v>25.1</v>
      </c>
      <c r="AG49">
        <v>24.6</v>
      </c>
    </row>
    <row r="50" spans="1:33" x14ac:dyDescent="0.25">
      <c r="A50" t="s">
        <v>26</v>
      </c>
      <c r="B50">
        <v>34</v>
      </c>
      <c r="C50">
        <v>34.5</v>
      </c>
      <c r="D50">
        <v>38</v>
      </c>
      <c r="E50">
        <v>31.2</v>
      </c>
      <c r="F50">
        <v>28.3</v>
      </c>
      <c r="G50">
        <v>30.3</v>
      </c>
      <c r="H50">
        <v>32.5</v>
      </c>
      <c r="I50">
        <v>33.6</v>
      </c>
      <c r="J50">
        <v>34.200000000000003</v>
      </c>
      <c r="K50">
        <v>32.799999999999997</v>
      </c>
      <c r="L50">
        <v>36</v>
      </c>
      <c r="M50">
        <v>35.299999999999997</v>
      </c>
      <c r="N50">
        <v>39.9</v>
      </c>
      <c r="O50">
        <v>43.9</v>
      </c>
      <c r="P50">
        <v>41</v>
      </c>
      <c r="Q50">
        <v>49.2</v>
      </c>
      <c r="R50">
        <v>46.4</v>
      </c>
      <c r="S50">
        <v>48.2</v>
      </c>
      <c r="T50">
        <v>40.200000000000003</v>
      </c>
      <c r="U50">
        <v>38.9</v>
      </c>
      <c r="V50">
        <v>39.6</v>
      </c>
      <c r="W50">
        <v>35.299999999999997</v>
      </c>
      <c r="X50">
        <v>28.8</v>
      </c>
      <c r="Y50">
        <v>24.5</v>
      </c>
      <c r="Z50">
        <v>27.3</v>
      </c>
      <c r="AA50">
        <v>25.7</v>
      </c>
      <c r="AB50">
        <v>24.8</v>
      </c>
      <c r="AC50">
        <v>27.7</v>
      </c>
      <c r="AD50">
        <v>29.6</v>
      </c>
      <c r="AE50">
        <v>31.1</v>
      </c>
      <c r="AF50">
        <v>33.700000000000003</v>
      </c>
      <c r="AG50">
        <v>28.5</v>
      </c>
    </row>
    <row r="51" spans="1:33" x14ac:dyDescent="0.25">
      <c r="A51" t="s">
        <v>25</v>
      </c>
      <c r="B51">
        <v>8.5</v>
      </c>
      <c r="C51">
        <v>11.9</v>
      </c>
      <c r="D51">
        <v>10.6</v>
      </c>
      <c r="E51">
        <v>10</v>
      </c>
      <c r="F51">
        <v>10.199999999999999</v>
      </c>
      <c r="G51">
        <v>10.4</v>
      </c>
      <c r="H51">
        <v>10</v>
      </c>
      <c r="I51">
        <v>11.5</v>
      </c>
      <c r="J51">
        <v>12.4</v>
      </c>
      <c r="K51">
        <v>15.8</v>
      </c>
      <c r="L51">
        <v>13.7</v>
      </c>
      <c r="M51">
        <v>13.9</v>
      </c>
      <c r="N51">
        <v>14</v>
      </c>
      <c r="O51">
        <v>16.899999999999999</v>
      </c>
      <c r="P51">
        <v>16.399999999999999</v>
      </c>
      <c r="Q51">
        <v>17.100000000000001</v>
      </c>
      <c r="R51">
        <v>14.6</v>
      </c>
      <c r="S51">
        <v>15.6</v>
      </c>
      <c r="T51">
        <v>14.2</v>
      </c>
      <c r="U51">
        <v>16.399999999999999</v>
      </c>
      <c r="V51">
        <v>16.100000000000001</v>
      </c>
      <c r="W51">
        <v>12.9</v>
      </c>
      <c r="X51">
        <v>13.2</v>
      </c>
      <c r="Y51">
        <v>12.7</v>
      </c>
      <c r="Z51">
        <v>11.2</v>
      </c>
      <c r="AA51">
        <v>11.6</v>
      </c>
      <c r="AB51">
        <v>11.7</v>
      </c>
      <c r="AC51">
        <v>14.7</v>
      </c>
      <c r="AD51">
        <v>13.1</v>
      </c>
      <c r="AE51">
        <v>14.8</v>
      </c>
      <c r="AF51">
        <v>13.7</v>
      </c>
      <c r="AG51">
        <v>12.5</v>
      </c>
    </row>
    <row r="52" spans="1:33" x14ac:dyDescent="0.25">
      <c r="A52" t="s">
        <v>24</v>
      </c>
      <c r="B52">
        <v>22.8</v>
      </c>
      <c r="C52">
        <v>18.399999999999999</v>
      </c>
      <c r="D52">
        <v>23.9</v>
      </c>
      <c r="E52">
        <v>19.600000000000001</v>
      </c>
      <c r="F52">
        <v>18.600000000000001</v>
      </c>
      <c r="G52">
        <v>21.6</v>
      </c>
      <c r="H52">
        <v>20.100000000000001</v>
      </c>
      <c r="I52">
        <v>17.899999999999999</v>
      </c>
      <c r="J52">
        <v>18.5</v>
      </c>
      <c r="K52">
        <v>20.6</v>
      </c>
      <c r="L52">
        <v>20.399999999999999</v>
      </c>
      <c r="M52">
        <v>21.5</v>
      </c>
      <c r="N52">
        <v>18.8</v>
      </c>
      <c r="O52">
        <v>19.100000000000001</v>
      </c>
      <c r="P52">
        <v>18</v>
      </c>
      <c r="Q52">
        <v>16.2</v>
      </c>
      <c r="R52">
        <v>19.2</v>
      </c>
      <c r="S52">
        <v>21.4</v>
      </c>
      <c r="T52">
        <v>22.4</v>
      </c>
      <c r="U52">
        <v>21.5</v>
      </c>
      <c r="V52">
        <v>22.8</v>
      </c>
      <c r="W52">
        <v>18.100000000000001</v>
      </c>
      <c r="X52">
        <v>16</v>
      </c>
      <c r="Y52">
        <v>14.1</v>
      </c>
      <c r="Z52">
        <v>15.8</v>
      </c>
      <c r="AA52">
        <v>15.7</v>
      </c>
      <c r="AB52">
        <v>15.9</v>
      </c>
      <c r="AC52">
        <v>17.600000000000001</v>
      </c>
      <c r="AD52">
        <v>17.600000000000001</v>
      </c>
      <c r="AE52">
        <v>18</v>
      </c>
      <c r="AF52">
        <v>19.2</v>
      </c>
      <c r="AG52">
        <v>15.2</v>
      </c>
    </row>
  </sheetData>
  <pageMargins left="0.25" right="0.7" top="0.75" bottom="0.75" header="0.3" footer="0.3"/>
  <pageSetup paperSize="3" scale="9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7F265-A0B3-4329-9266-185A1833FDA5}">
  <dimension ref="A3:M15"/>
  <sheetViews>
    <sheetView topLeftCell="A21" zoomScale="120" zoomScaleNormal="120" workbookViewId="0">
      <selection activeCell="I24" sqref="I24"/>
    </sheetView>
  </sheetViews>
  <sheetFormatPr defaultRowHeight="15" x14ac:dyDescent="0.25"/>
  <cols>
    <col min="1" max="1" width="25.5703125" customWidth="1"/>
    <col min="10" max="10" width="11.85546875" customWidth="1"/>
    <col min="11" max="12" width="10.7109375" bestFit="1" customWidth="1"/>
    <col min="13" max="13" width="11" bestFit="1" customWidth="1"/>
  </cols>
  <sheetData>
    <row r="3" spans="1:13" x14ac:dyDescent="0.25">
      <c r="A3" s="1" t="s">
        <v>6</v>
      </c>
    </row>
    <row r="4" spans="1:13" x14ac:dyDescent="0.25">
      <c r="B4" s="1">
        <v>1987</v>
      </c>
      <c r="C4" s="1">
        <v>2018</v>
      </c>
      <c r="D4" s="1" t="s">
        <v>4</v>
      </c>
      <c r="J4" s="1" t="s">
        <v>148</v>
      </c>
    </row>
    <row r="5" spans="1:13" x14ac:dyDescent="0.25">
      <c r="A5" s="1" t="s">
        <v>0</v>
      </c>
      <c r="B5" s="2">
        <v>1377.7</v>
      </c>
      <c r="C5" s="2">
        <v>2493.6</v>
      </c>
      <c r="D5">
        <v>1115.9000000000001</v>
      </c>
      <c r="K5" s="1" t="s">
        <v>1</v>
      </c>
      <c r="L5" s="1" t="s">
        <v>2</v>
      </c>
      <c r="M5" s="1" t="s">
        <v>3</v>
      </c>
    </row>
    <row r="6" spans="1:13" x14ac:dyDescent="0.25">
      <c r="A6" s="1" t="s">
        <v>853</v>
      </c>
      <c r="B6">
        <v>333.3</v>
      </c>
      <c r="C6">
        <v>622.9</v>
      </c>
      <c r="D6">
        <v>289.60000000000002</v>
      </c>
      <c r="J6" s="1">
        <v>1987</v>
      </c>
      <c r="K6">
        <v>24.19</v>
      </c>
      <c r="L6">
        <v>41.9</v>
      </c>
      <c r="M6">
        <v>29.78</v>
      </c>
    </row>
    <row r="7" spans="1:13" x14ac:dyDescent="0.25">
      <c r="A7" s="1" t="s">
        <v>852</v>
      </c>
      <c r="B7">
        <v>577.29999999999995</v>
      </c>
      <c r="C7">
        <v>804.4</v>
      </c>
      <c r="D7">
        <v>227.1</v>
      </c>
      <c r="J7" s="1">
        <v>2018</v>
      </c>
      <c r="K7">
        <v>24.98</v>
      </c>
      <c r="L7">
        <v>32.26</v>
      </c>
      <c r="M7">
        <v>37.840000000000003</v>
      </c>
    </row>
    <row r="8" spans="1:13" x14ac:dyDescent="0.25">
      <c r="A8" s="1" t="s">
        <v>854</v>
      </c>
      <c r="B8">
        <v>410.3</v>
      </c>
      <c r="C8">
        <v>943.7</v>
      </c>
      <c r="D8">
        <v>533.4</v>
      </c>
      <c r="J8" s="1"/>
    </row>
    <row r="10" spans="1:13" x14ac:dyDescent="0.25">
      <c r="A10" s="1" t="s">
        <v>5</v>
      </c>
    </row>
    <row r="11" spans="1:13" x14ac:dyDescent="0.25">
      <c r="B11" s="1">
        <v>1987</v>
      </c>
      <c r="C11" s="1">
        <v>2018</v>
      </c>
      <c r="D11" s="1" t="s">
        <v>4</v>
      </c>
      <c r="J11" s="1" t="s">
        <v>148</v>
      </c>
    </row>
    <row r="12" spans="1:13" x14ac:dyDescent="0.25">
      <c r="A12" s="1" t="s">
        <v>0</v>
      </c>
      <c r="B12">
        <v>100</v>
      </c>
      <c r="C12">
        <v>100</v>
      </c>
      <c r="D12">
        <v>0</v>
      </c>
      <c r="K12" s="1">
        <v>1987</v>
      </c>
      <c r="L12" s="1">
        <v>2018</v>
      </c>
    </row>
    <row r="13" spans="1:13" x14ac:dyDescent="0.25">
      <c r="A13" s="1" t="s">
        <v>853</v>
      </c>
      <c r="B13">
        <v>24.19</v>
      </c>
      <c r="C13">
        <v>24.98</v>
      </c>
      <c r="D13">
        <v>0.79</v>
      </c>
      <c r="J13" s="1" t="s">
        <v>853</v>
      </c>
      <c r="K13">
        <v>24.19</v>
      </c>
      <c r="L13">
        <v>24.98</v>
      </c>
    </row>
    <row r="14" spans="1:13" x14ac:dyDescent="0.25">
      <c r="A14" s="1" t="s">
        <v>852</v>
      </c>
      <c r="B14">
        <v>41.9</v>
      </c>
      <c r="C14">
        <v>32.26</v>
      </c>
      <c r="D14">
        <v>-9.64</v>
      </c>
      <c r="J14" s="1" t="s">
        <v>852</v>
      </c>
      <c r="K14">
        <v>41.9</v>
      </c>
      <c r="L14">
        <v>32.26</v>
      </c>
    </row>
    <row r="15" spans="1:13" x14ac:dyDescent="0.25">
      <c r="A15" s="1" t="s">
        <v>854</v>
      </c>
      <c r="B15">
        <v>29.78</v>
      </c>
      <c r="C15">
        <v>37.840000000000003</v>
      </c>
      <c r="D15">
        <v>8.06</v>
      </c>
      <c r="J15" s="1" t="s">
        <v>854</v>
      </c>
      <c r="K15">
        <v>29.78</v>
      </c>
      <c r="L15">
        <v>37.840000000000003</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89D86-31BD-467B-A205-39DC1FEDD2FD}">
  <dimension ref="A1:E694"/>
  <sheetViews>
    <sheetView topLeftCell="A14" zoomScale="80" zoomScaleNormal="80" workbookViewId="0">
      <selection activeCell="B702" sqref="B702"/>
    </sheetView>
  </sheetViews>
  <sheetFormatPr defaultRowHeight="15" x14ac:dyDescent="0.25"/>
  <cols>
    <col min="1" max="1" width="102" bestFit="1" customWidth="1"/>
    <col min="2" max="2" width="25.7109375" customWidth="1"/>
    <col min="3" max="3" width="15.7109375" customWidth="1"/>
    <col min="4" max="4" width="14.42578125" customWidth="1"/>
    <col min="5" max="5" width="18.28515625" customWidth="1"/>
  </cols>
  <sheetData>
    <row r="1" spans="1:5" ht="15.75" thickBot="1" x14ac:dyDescent="0.3">
      <c r="A1" s="1" t="s">
        <v>845</v>
      </c>
      <c r="B1" s="1" t="s">
        <v>844</v>
      </c>
      <c r="C1" t="s">
        <v>842</v>
      </c>
      <c r="D1" t="s">
        <v>843</v>
      </c>
      <c r="E1" t="s">
        <v>846</v>
      </c>
    </row>
    <row r="2" spans="1:5" ht="15.75" thickBot="1" x14ac:dyDescent="0.3">
      <c r="A2" s="6" t="s">
        <v>149</v>
      </c>
      <c r="B2" s="7">
        <v>2471670</v>
      </c>
      <c r="C2" s="7">
        <v>2305690</v>
      </c>
      <c r="D2" s="7">
        <v>165975</v>
      </c>
    </row>
    <row r="3" spans="1:5" ht="15.75" thickBot="1" x14ac:dyDescent="0.3">
      <c r="A3" s="6" t="s">
        <v>150</v>
      </c>
      <c r="B3" s="7">
        <v>43805</v>
      </c>
      <c r="C3" s="8">
        <v>0</v>
      </c>
      <c r="D3" s="7">
        <v>43805</v>
      </c>
    </row>
    <row r="4" spans="1:5" ht="15.75" thickBot="1" x14ac:dyDescent="0.3">
      <c r="A4" s="6" t="s">
        <v>151</v>
      </c>
      <c r="B4" s="7">
        <v>2427860</v>
      </c>
      <c r="C4" s="7">
        <v>2305690</v>
      </c>
      <c r="D4" s="7">
        <v>122175</v>
      </c>
    </row>
    <row r="5" spans="1:5" ht="15.75" thickBot="1" x14ac:dyDescent="0.3">
      <c r="A5" s="5" t="s">
        <v>152</v>
      </c>
      <c r="B5" s="7">
        <v>274995</v>
      </c>
      <c r="C5" s="7">
        <v>268155</v>
      </c>
      <c r="D5" s="7">
        <v>6845</v>
      </c>
    </row>
    <row r="6" spans="1:5" ht="15.75" thickBot="1" x14ac:dyDescent="0.3">
      <c r="A6" s="5" t="s">
        <v>153</v>
      </c>
      <c r="B6" s="7">
        <v>27840</v>
      </c>
      <c r="C6" s="7">
        <v>27400</v>
      </c>
      <c r="D6" s="8">
        <v>435</v>
      </c>
    </row>
    <row r="7" spans="1:5" ht="15.75" thickBot="1" x14ac:dyDescent="0.3">
      <c r="A7" s="5" t="s">
        <v>154</v>
      </c>
      <c r="B7" s="7">
        <v>27840</v>
      </c>
      <c r="C7" s="7">
        <v>27405</v>
      </c>
      <c r="D7" s="8">
        <v>435</v>
      </c>
    </row>
    <row r="8" spans="1:5" ht="15.75" thickBot="1" x14ac:dyDescent="0.3">
      <c r="A8" s="5" t="s">
        <v>155</v>
      </c>
      <c r="B8" s="7">
        <v>1020</v>
      </c>
      <c r="C8" s="7">
        <v>1000</v>
      </c>
      <c r="D8" s="8">
        <v>25</v>
      </c>
      <c r="E8" s="10">
        <v>1.4999999999999999E-2</v>
      </c>
    </row>
    <row r="9" spans="1:5" ht="15.75" thickBot="1" x14ac:dyDescent="0.3">
      <c r="A9" s="5" t="s">
        <v>156</v>
      </c>
      <c r="B9" s="7">
        <v>2030</v>
      </c>
      <c r="C9" s="7">
        <v>2015</v>
      </c>
      <c r="D9" s="8">
        <v>20</v>
      </c>
      <c r="E9" s="10">
        <v>8.7999999999999995E-2</v>
      </c>
    </row>
    <row r="10" spans="1:5" ht="15.75" thickBot="1" x14ac:dyDescent="0.3">
      <c r="A10" s="5" t="s">
        <v>157</v>
      </c>
      <c r="B10" s="7">
        <v>8355</v>
      </c>
      <c r="C10" s="7">
        <v>8185</v>
      </c>
      <c r="D10" s="8">
        <v>165</v>
      </c>
      <c r="E10" s="10">
        <v>8.7999999999999995E-2</v>
      </c>
    </row>
    <row r="11" spans="1:5" ht="30.75" thickBot="1" x14ac:dyDescent="0.3">
      <c r="A11" s="5" t="s">
        <v>158</v>
      </c>
      <c r="B11" s="7">
        <v>3395</v>
      </c>
      <c r="C11" s="7">
        <v>3350</v>
      </c>
      <c r="D11" s="8">
        <v>45</v>
      </c>
      <c r="E11" s="11">
        <v>0.11</v>
      </c>
    </row>
    <row r="12" spans="1:5" ht="15.75" thickBot="1" x14ac:dyDescent="0.3">
      <c r="A12" s="5" t="s">
        <v>159</v>
      </c>
      <c r="B12" s="7">
        <v>6095</v>
      </c>
      <c r="C12" s="7">
        <v>6010</v>
      </c>
      <c r="D12" s="8">
        <v>85</v>
      </c>
      <c r="E12" s="10">
        <v>8.7999999999999995E-2</v>
      </c>
    </row>
    <row r="13" spans="1:5" ht="15.75" thickBot="1" x14ac:dyDescent="0.3">
      <c r="A13" s="5" t="s">
        <v>160</v>
      </c>
      <c r="B13" s="7">
        <v>6940</v>
      </c>
      <c r="C13" s="7">
        <v>6850</v>
      </c>
      <c r="D13" s="8">
        <v>90</v>
      </c>
      <c r="E13" s="10">
        <v>8.7999999999999995E-2</v>
      </c>
    </row>
    <row r="14" spans="1:5" ht="15.75" thickBot="1" x14ac:dyDescent="0.3">
      <c r="A14" s="5" t="s">
        <v>161</v>
      </c>
      <c r="B14" s="7">
        <v>86090</v>
      </c>
      <c r="C14" s="7">
        <v>84070</v>
      </c>
      <c r="D14" s="7">
        <v>2015</v>
      </c>
    </row>
    <row r="15" spans="1:5" ht="15.75" thickBot="1" x14ac:dyDescent="0.3">
      <c r="A15" s="5" t="s">
        <v>162</v>
      </c>
      <c r="B15" s="7">
        <v>21050</v>
      </c>
      <c r="C15" s="7">
        <v>20405</v>
      </c>
      <c r="D15" s="8">
        <v>645</v>
      </c>
    </row>
    <row r="16" spans="1:5" ht="15.75" thickBot="1" x14ac:dyDescent="0.3">
      <c r="A16" s="5" t="s">
        <v>163</v>
      </c>
      <c r="B16" s="7">
        <v>8800</v>
      </c>
      <c r="C16" s="7">
        <v>8600</v>
      </c>
      <c r="D16" s="8">
        <v>200</v>
      </c>
      <c r="E16" s="10">
        <v>6.9000000000000006E-2</v>
      </c>
    </row>
    <row r="17" spans="1:5" ht="15.75" thickBot="1" x14ac:dyDescent="0.3">
      <c r="A17" s="5" t="s">
        <v>164</v>
      </c>
      <c r="B17" s="7">
        <v>5440</v>
      </c>
      <c r="C17" s="7">
        <v>5240</v>
      </c>
      <c r="D17" s="8">
        <v>200</v>
      </c>
      <c r="E17" s="10">
        <v>6.0000000000000001E-3</v>
      </c>
    </row>
    <row r="18" spans="1:5" ht="18.75" customHeight="1" thickBot="1" x14ac:dyDescent="0.3">
      <c r="A18" s="5" t="s">
        <v>165</v>
      </c>
      <c r="B18" s="7">
        <v>2395</v>
      </c>
      <c r="C18" s="7">
        <v>2295</v>
      </c>
      <c r="D18" s="8">
        <v>100</v>
      </c>
      <c r="E18" s="11">
        <v>0.03</v>
      </c>
    </row>
    <row r="19" spans="1:5" ht="15.75" thickBot="1" x14ac:dyDescent="0.3">
      <c r="A19" s="5" t="s">
        <v>166</v>
      </c>
      <c r="B19" s="7">
        <v>4410</v>
      </c>
      <c r="C19" s="7">
        <v>4265</v>
      </c>
      <c r="D19" s="8">
        <v>140</v>
      </c>
      <c r="E19" s="13">
        <v>0.73</v>
      </c>
    </row>
    <row r="20" spans="1:5" ht="15.75" thickBot="1" x14ac:dyDescent="0.3">
      <c r="A20" s="5" t="s">
        <v>167</v>
      </c>
      <c r="B20" s="7">
        <v>27630</v>
      </c>
      <c r="C20" s="7">
        <v>26965</v>
      </c>
      <c r="D20" s="8">
        <v>665</v>
      </c>
      <c r="E20" s="9"/>
    </row>
    <row r="21" spans="1:5" ht="15.75" thickBot="1" x14ac:dyDescent="0.3">
      <c r="A21" s="5" t="s">
        <v>168</v>
      </c>
      <c r="B21" s="7">
        <v>6725</v>
      </c>
      <c r="C21" s="7">
        <v>6625</v>
      </c>
      <c r="D21" s="8">
        <v>95</v>
      </c>
      <c r="E21" s="13">
        <v>0.81</v>
      </c>
    </row>
    <row r="22" spans="1:5" ht="15.75" thickBot="1" x14ac:dyDescent="0.3">
      <c r="A22" s="5" t="s">
        <v>169</v>
      </c>
      <c r="B22" s="7">
        <v>7745</v>
      </c>
      <c r="C22" s="7">
        <v>7600</v>
      </c>
      <c r="D22" s="8">
        <v>150</v>
      </c>
      <c r="E22" s="10">
        <v>6.9000000000000006E-2</v>
      </c>
    </row>
    <row r="23" spans="1:5" ht="15.75" thickBot="1" x14ac:dyDescent="0.3">
      <c r="A23" s="5" t="s">
        <v>170</v>
      </c>
      <c r="B23" s="7">
        <v>9560</v>
      </c>
      <c r="C23" s="7">
        <v>9205</v>
      </c>
      <c r="D23" s="8">
        <v>355</v>
      </c>
      <c r="E23" s="10">
        <v>2.3E-2</v>
      </c>
    </row>
    <row r="24" spans="1:5" ht="15.75" thickBot="1" x14ac:dyDescent="0.3">
      <c r="A24" s="5" t="s">
        <v>171</v>
      </c>
      <c r="B24" s="7">
        <v>3610</v>
      </c>
      <c r="C24" s="7">
        <v>3540</v>
      </c>
      <c r="D24" s="8">
        <v>65</v>
      </c>
      <c r="E24" s="10">
        <v>0.23300000000000001</v>
      </c>
    </row>
    <row r="25" spans="1:5" ht="15.75" thickBot="1" x14ac:dyDescent="0.3">
      <c r="A25" s="5" t="s">
        <v>172</v>
      </c>
      <c r="B25" s="7">
        <v>2065</v>
      </c>
      <c r="C25" s="7">
        <v>2055</v>
      </c>
      <c r="D25" s="8">
        <v>20</v>
      </c>
    </row>
    <row r="26" spans="1:5" ht="15.75" thickBot="1" x14ac:dyDescent="0.3">
      <c r="A26" s="5" t="s">
        <v>173</v>
      </c>
      <c r="B26" s="7">
        <v>1555</v>
      </c>
      <c r="C26" s="7">
        <v>1540</v>
      </c>
      <c r="D26" s="8">
        <v>15</v>
      </c>
      <c r="E26" s="11">
        <v>0.25</v>
      </c>
    </row>
    <row r="27" spans="1:5" ht="15.75" thickBot="1" x14ac:dyDescent="0.3">
      <c r="A27" s="5" t="s">
        <v>174</v>
      </c>
      <c r="B27" s="8">
        <v>515</v>
      </c>
      <c r="C27" s="8">
        <v>515</v>
      </c>
      <c r="D27" s="8">
        <v>0</v>
      </c>
      <c r="E27" s="12">
        <v>0.59</v>
      </c>
    </row>
    <row r="28" spans="1:5" ht="15.75" thickBot="1" x14ac:dyDescent="0.3">
      <c r="A28" s="5" t="s">
        <v>175</v>
      </c>
      <c r="B28" s="7">
        <v>11160</v>
      </c>
      <c r="C28" s="7">
        <v>10880</v>
      </c>
      <c r="D28" s="8">
        <v>275</v>
      </c>
    </row>
    <row r="29" spans="1:5" ht="15.75" thickBot="1" x14ac:dyDescent="0.3">
      <c r="A29" s="5" t="s">
        <v>176</v>
      </c>
      <c r="B29" s="7">
        <v>2385</v>
      </c>
      <c r="C29" s="7">
        <v>2335</v>
      </c>
      <c r="D29" s="8">
        <v>45</v>
      </c>
      <c r="E29" s="10">
        <v>1.7000000000000001E-2</v>
      </c>
    </row>
    <row r="30" spans="1:5" ht="15.75" thickBot="1" x14ac:dyDescent="0.3">
      <c r="A30" s="5" t="s">
        <v>177</v>
      </c>
      <c r="B30" s="7">
        <v>1130</v>
      </c>
      <c r="C30" s="7">
        <v>1065</v>
      </c>
      <c r="D30" s="8">
        <v>65</v>
      </c>
      <c r="E30" s="10">
        <v>1.7000000000000001E-2</v>
      </c>
    </row>
    <row r="31" spans="1:5" ht="15.75" thickBot="1" x14ac:dyDescent="0.3">
      <c r="A31" s="5" t="s">
        <v>178</v>
      </c>
      <c r="B31" s="7">
        <v>7640</v>
      </c>
      <c r="C31" s="7">
        <v>7480</v>
      </c>
      <c r="D31" s="8">
        <v>165</v>
      </c>
      <c r="E31" s="10">
        <v>3.5000000000000003E-2</v>
      </c>
    </row>
    <row r="32" spans="1:5" ht="15.75" thickBot="1" x14ac:dyDescent="0.3">
      <c r="A32" s="5" t="s">
        <v>179</v>
      </c>
      <c r="B32" s="7">
        <v>4375</v>
      </c>
      <c r="C32" s="7">
        <v>4335</v>
      </c>
      <c r="D32" s="8">
        <v>45</v>
      </c>
    </row>
    <row r="33" spans="1:5" ht="15.75" thickBot="1" x14ac:dyDescent="0.3">
      <c r="A33" s="5" t="s">
        <v>180</v>
      </c>
      <c r="B33" s="7">
        <v>4375</v>
      </c>
      <c r="C33" s="7">
        <v>4330</v>
      </c>
      <c r="D33" s="8">
        <v>45</v>
      </c>
      <c r="E33" s="10">
        <v>7.0000000000000001E-3</v>
      </c>
    </row>
    <row r="34" spans="1:5" ht="15.75" thickBot="1" x14ac:dyDescent="0.3">
      <c r="A34" s="5" t="s">
        <v>181</v>
      </c>
      <c r="B34" s="7">
        <v>2590</v>
      </c>
      <c r="C34" s="7">
        <v>2570</v>
      </c>
      <c r="D34" s="8">
        <v>15</v>
      </c>
    </row>
    <row r="35" spans="1:5" ht="15.75" thickBot="1" x14ac:dyDescent="0.3">
      <c r="A35" s="5" t="s">
        <v>182</v>
      </c>
      <c r="B35" s="8">
        <v>550</v>
      </c>
      <c r="C35" s="8">
        <v>550</v>
      </c>
      <c r="D35" s="8">
        <v>0</v>
      </c>
      <c r="E35" s="11">
        <v>0.25</v>
      </c>
    </row>
    <row r="36" spans="1:5" ht="15.75" thickBot="1" x14ac:dyDescent="0.3">
      <c r="A36" s="5" t="s">
        <v>183</v>
      </c>
      <c r="B36" s="8">
        <v>990</v>
      </c>
      <c r="C36" s="8">
        <v>985</v>
      </c>
      <c r="D36" s="8">
        <v>0</v>
      </c>
      <c r="E36" s="11">
        <v>0.25</v>
      </c>
    </row>
    <row r="37" spans="1:5" ht="15.75" thickBot="1" x14ac:dyDescent="0.3">
      <c r="A37" s="5" t="s">
        <v>184</v>
      </c>
      <c r="B37" s="8">
        <v>145</v>
      </c>
      <c r="C37" s="8">
        <v>150</v>
      </c>
      <c r="D37" s="8">
        <v>0</v>
      </c>
      <c r="E37" s="11">
        <v>0.25</v>
      </c>
    </row>
    <row r="38" spans="1:5" ht="15.75" thickBot="1" x14ac:dyDescent="0.3">
      <c r="A38" s="5" t="s">
        <v>185</v>
      </c>
      <c r="B38" s="8">
        <v>900</v>
      </c>
      <c r="C38" s="8">
        <v>890</v>
      </c>
      <c r="D38" s="8">
        <v>20</v>
      </c>
      <c r="E38" s="11">
        <v>0.25</v>
      </c>
    </row>
    <row r="39" spans="1:5" ht="15.75" thickBot="1" x14ac:dyDescent="0.3">
      <c r="A39" s="5" t="s">
        <v>186</v>
      </c>
      <c r="B39" s="7">
        <v>11395</v>
      </c>
      <c r="C39" s="7">
        <v>11190</v>
      </c>
      <c r="D39" s="8">
        <v>205</v>
      </c>
    </row>
    <row r="40" spans="1:5" ht="15.75" thickBot="1" x14ac:dyDescent="0.3">
      <c r="A40" s="5" t="s">
        <v>187</v>
      </c>
      <c r="B40" s="7">
        <v>2940</v>
      </c>
      <c r="C40" s="7">
        <v>2875</v>
      </c>
      <c r="D40" s="8">
        <v>65</v>
      </c>
      <c r="E40" s="11">
        <v>0.01</v>
      </c>
    </row>
    <row r="41" spans="1:5" ht="15.75" thickBot="1" x14ac:dyDescent="0.3">
      <c r="A41" s="5" t="s">
        <v>188</v>
      </c>
      <c r="B41" s="7">
        <v>4335</v>
      </c>
      <c r="C41" s="7">
        <v>4270</v>
      </c>
      <c r="D41" s="8">
        <v>60</v>
      </c>
      <c r="E41" s="11">
        <v>0.01</v>
      </c>
    </row>
    <row r="42" spans="1:5" ht="15.75" thickBot="1" x14ac:dyDescent="0.3">
      <c r="A42" s="5" t="s">
        <v>189</v>
      </c>
      <c r="B42" s="7">
        <v>4125</v>
      </c>
      <c r="C42" s="7">
        <v>4035</v>
      </c>
      <c r="D42" s="8">
        <v>85</v>
      </c>
      <c r="E42" s="10">
        <v>7.0000000000000001E-3</v>
      </c>
    </row>
    <row r="43" spans="1:5" ht="15.75" thickBot="1" x14ac:dyDescent="0.3">
      <c r="A43" s="5" t="s">
        <v>190</v>
      </c>
      <c r="B43" s="7">
        <v>2115</v>
      </c>
      <c r="C43" s="7">
        <v>2090</v>
      </c>
      <c r="D43" s="8">
        <v>35</v>
      </c>
    </row>
    <row r="44" spans="1:5" ht="15.75" thickBot="1" x14ac:dyDescent="0.3">
      <c r="A44" s="5" t="s">
        <v>191</v>
      </c>
      <c r="B44" s="8">
        <v>190</v>
      </c>
      <c r="C44" s="8">
        <v>185</v>
      </c>
      <c r="D44" s="8">
        <v>10</v>
      </c>
      <c r="E44" s="10">
        <v>9.8000000000000004E-2</v>
      </c>
    </row>
    <row r="45" spans="1:5" ht="15.75" thickBot="1" x14ac:dyDescent="0.3">
      <c r="A45" s="5" t="s">
        <v>192</v>
      </c>
      <c r="B45" s="8">
        <v>465</v>
      </c>
      <c r="C45" s="8">
        <v>455</v>
      </c>
      <c r="D45" s="8">
        <v>10</v>
      </c>
      <c r="E45" s="10">
        <v>4.0000000000000001E-3</v>
      </c>
    </row>
    <row r="46" spans="1:5" ht="15.75" thickBot="1" x14ac:dyDescent="0.3">
      <c r="A46" s="5" t="s">
        <v>193</v>
      </c>
      <c r="B46" s="7">
        <v>1465</v>
      </c>
      <c r="C46" s="7">
        <v>1450</v>
      </c>
      <c r="D46" s="8">
        <v>15</v>
      </c>
    </row>
    <row r="47" spans="1:5" ht="15.75" thickBot="1" x14ac:dyDescent="0.3">
      <c r="A47" s="5" t="s">
        <v>194</v>
      </c>
      <c r="B47" s="7">
        <v>3710</v>
      </c>
      <c r="C47" s="7">
        <v>3595</v>
      </c>
      <c r="D47" s="8">
        <v>120</v>
      </c>
    </row>
    <row r="48" spans="1:5" ht="15.75" thickBot="1" x14ac:dyDescent="0.3">
      <c r="A48" s="5" t="s">
        <v>195</v>
      </c>
      <c r="B48" s="8">
        <v>695</v>
      </c>
      <c r="C48" s="8">
        <v>665</v>
      </c>
      <c r="D48" s="8">
        <v>25</v>
      </c>
      <c r="E48" s="11">
        <v>0.25</v>
      </c>
    </row>
    <row r="49" spans="1:5" ht="15.75" thickBot="1" x14ac:dyDescent="0.3">
      <c r="A49" s="5" t="s">
        <v>196</v>
      </c>
      <c r="B49" s="7">
        <v>1165</v>
      </c>
      <c r="C49" s="7">
        <v>1125</v>
      </c>
      <c r="D49" s="8">
        <v>40</v>
      </c>
      <c r="E49" s="11">
        <v>0.25</v>
      </c>
    </row>
    <row r="50" spans="1:5" ht="15.75" thickBot="1" x14ac:dyDescent="0.3">
      <c r="A50" s="5" t="s">
        <v>197</v>
      </c>
      <c r="B50" s="7">
        <v>1850</v>
      </c>
      <c r="C50" s="7">
        <v>1800</v>
      </c>
      <c r="D50" s="8">
        <v>50</v>
      </c>
      <c r="E50" s="11">
        <v>0.25</v>
      </c>
    </row>
    <row r="51" spans="1:5" ht="15.75" thickBot="1" x14ac:dyDescent="0.3">
      <c r="A51" s="5" t="s">
        <v>198</v>
      </c>
      <c r="B51" s="7">
        <v>97805</v>
      </c>
      <c r="C51" s="7">
        <v>95235</v>
      </c>
      <c r="D51" s="7">
        <v>2575</v>
      </c>
    </row>
    <row r="52" spans="1:5" ht="15.75" thickBot="1" x14ac:dyDescent="0.3">
      <c r="A52" s="5" t="s">
        <v>199</v>
      </c>
      <c r="B52" s="7">
        <v>8600</v>
      </c>
      <c r="C52" s="7">
        <v>8335</v>
      </c>
      <c r="D52" s="8">
        <v>260</v>
      </c>
    </row>
    <row r="53" spans="1:5" ht="15.75" thickBot="1" x14ac:dyDescent="0.3">
      <c r="A53" s="5" t="s">
        <v>200</v>
      </c>
      <c r="B53" s="7">
        <v>8600</v>
      </c>
      <c r="C53" s="7">
        <v>8340</v>
      </c>
      <c r="D53" s="8">
        <v>265</v>
      </c>
      <c r="E53" s="10">
        <v>1.2999999999999999E-2</v>
      </c>
    </row>
    <row r="54" spans="1:5" ht="15.75" thickBot="1" x14ac:dyDescent="0.3">
      <c r="A54" s="5" t="s">
        <v>201</v>
      </c>
      <c r="B54" s="7">
        <v>58155</v>
      </c>
      <c r="C54" s="7">
        <v>56775</v>
      </c>
      <c r="D54" s="7">
        <v>1380</v>
      </c>
    </row>
    <row r="55" spans="1:5" ht="15.75" thickBot="1" x14ac:dyDescent="0.3">
      <c r="A55" s="5" t="s">
        <v>202</v>
      </c>
      <c r="B55" s="7">
        <v>58160</v>
      </c>
      <c r="C55" s="7">
        <v>56775</v>
      </c>
      <c r="D55" s="7">
        <v>1380</v>
      </c>
      <c r="E55" s="10">
        <v>0.20499999999999999</v>
      </c>
    </row>
    <row r="56" spans="1:5" ht="15.75" thickBot="1" x14ac:dyDescent="0.3">
      <c r="A56" s="5" t="s">
        <v>203</v>
      </c>
      <c r="B56" s="7">
        <v>26365</v>
      </c>
      <c r="C56" s="7">
        <v>25530</v>
      </c>
      <c r="D56" s="8">
        <v>835</v>
      </c>
    </row>
    <row r="57" spans="1:5" ht="15.75" thickBot="1" x14ac:dyDescent="0.3">
      <c r="A57" s="5" t="s">
        <v>204</v>
      </c>
      <c r="B57" s="7">
        <v>20760</v>
      </c>
      <c r="C57" s="7">
        <v>20175</v>
      </c>
      <c r="D57" s="8">
        <v>585</v>
      </c>
      <c r="E57" s="10">
        <v>4.2999999999999997E-2</v>
      </c>
    </row>
    <row r="58" spans="1:5" ht="15.75" thickBot="1" x14ac:dyDescent="0.3">
      <c r="A58" s="5" t="s">
        <v>205</v>
      </c>
      <c r="B58" s="7">
        <v>5610</v>
      </c>
      <c r="C58" s="7">
        <v>5355</v>
      </c>
      <c r="D58" s="8">
        <v>250</v>
      </c>
      <c r="E58" s="10">
        <v>4.0000000000000001E-3</v>
      </c>
    </row>
    <row r="59" spans="1:5" ht="15.75" thickBot="1" x14ac:dyDescent="0.3">
      <c r="A59" s="5" t="s">
        <v>206</v>
      </c>
      <c r="B59" s="7">
        <v>4680</v>
      </c>
      <c r="C59" s="7">
        <v>4590</v>
      </c>
      <c r="D59" s="8">
        <v>90</v>
      </c>
    </row>
    <row r="60" spans="1:5" ht="15.75" thickBot="1" x14ac:dyDescent="0.3">
      <c r="A60" s="5" t="s">
        <v>207</v>
      </c>
      <c r="B60" s="7">
        <v>4680</v>
      </c>
      <c r="C60" s="7">
        <v>4590</v>
      </c>
      <c r="D60" s="8">
        <v>90</v>
      </c>
      <c r="E60" s="10">
        <v>0.17100000000000001</v>
      </c>
    </row>
    <row r="61" spans="1:5" ht="15.75" thickBot="1" x14ac:dyDescent="0.3">
      <c r="A61" s="5" t="s">
        <v>208</v>
      </c>
      <c r="B61" s="7">
        <v>63260</v>
      </c>
      <c r="C61" s="7">
        <v>61445</v>
      </c>
      <c r="D61" s="7">
        <v>1815</v>
      </c>
    </row>
    <row r="62" spans="1:5" ht="15.75" thickBot="1" x14ac:dyDescent="0.3">
      <c r="A62" s="5" t="s">
        <v>209</v>
      </c>
      <c r="B62" s="7">
        <v>31825</v>
      </c>
      <c r="C62" s="7">
        <v>30830</v>
      </c>
      <c r="D62" s="8">
        <v>990</v>
      </c>
    </row>
    <row r="63" spans="1:5" ht="15.75" thickBot="1" x14ac:dyDescent="0.3">
      <c r="A63" s="5" t="s">
        <v>210</v>
      </c>
      <c r="B63" s="7">
        <v>14390</v>
      </c>
      <c r="C63" s="7">
        <v>13900</v>
      </c>
      <c r="D63" s="8">
        <v>495</v>
      </c>
      <c r="E63" s="10">
        <v>7.0999999999999994E-2</v>
      </c>
    </row>
    <row r="64" spans="1:5" ht="15.75" thickBot="1" x14ac:dyDescent="0.3">
      <c r="A64" s="5" t="s">
        <v>211</v>
      </c>
      <c r="B64" s="7">
        <v>8500</v>
      </c>
      <c r="C64" s="7">
        <v>8230</v>
      </c>
      <c r="D64" s="8">
        <v>265</v>
      </c>
      <c r="E64" s="10">
        <v>7.0999999999999994E-2</v>
      </c>
    </row>
    <row r="65" spans="1:5" ht="15.75" thickBot="1" x14ac:dyDescent="0.3">
      <c r="A65" s="5" t="s">
        <v>212</v>
      </c>
      <c r="B65" s="7">
        <v>8930</v>
      </c>
      <c r="C65" s="7">
        <v>8705</v>
      </c>
      <c r="D65" s="8">
        <v>230</v>
      </c>
      <c r="E65" s="13">
        <v>0.81</v>
      </c>
    </row>
    <row r="66" spans="1:5" ht="15.75" thickBot="1" x14ac:dyDescent="0.3">
      <c r="A66" s="5" t="s">
        <v>213</v>
      </c>
      <c r="B66" s="7">
        <v>5490</v>
      </c>
      <c r="C66" s="7">
        <v>5330</v>
      </c>
      <c r="D66" s="8">
        <v>160</v>
      </c>
    </row>
    <row r="67" spans="1:5" ht="15.75" thickBot="1" x14ac:dyDescent="0.3">
      <c r="A67" s="5" t="s">
        <v>214</v>
      </c>
      <c r="B67" s="7">
        <v>5490</v>
      </c>
      <c r="C67" s="7">
        <v>5330</v>
      </c>
      <c r="D67" s="8">
        <v>155</v>
      </c>
      <c r="E67" s="12">
        <v>0.59</v>
      </c>
    </row>
    <row r="68" spans="1:5" ht="15.75" thickBot="1" x14ac:dyDescent="0.3">
      <c r="A68" s="5" t="s">
        <v>215</v>
      </c>
      <c r="B68" s="7">
        <v>2000</v>
      </c>
      <c r="C68" s="7">
        <v>1880</v>
      </c>
      <c r="D68" s="8">
        <v>120</v>
      </c>
    </row>
    <row r="69" spans="1:5" ht="15.75" thickBot="1" x14ac:dyDescent="0.3">
      <c r="A69" s="5" t="s">
        <v>216</v>
      </c>
      <c r="B69" s="7">
        <v>2000</v>
      </c>
      <c r="C69" s="7">
        <v>1885</v>
      </c>
      <c r="D69" s="8">
        <v>120</v>
      </c>
      <c r="E69" s="12">
        <v>0.36</v>
      </c>
    </row>
    <row r="70" spans="1:5" ht="15.75" thickBot="1" x14ac:dyDescent="0.3">
      <c r="A70" s="5" t="s">
        <v>217</v>
      </c>
      <c r="B70" s="7">
        <v>13700</v>
      </c>
      <c r="C70" s="7">
        <v>13340</v>
      </c>
      <c r="D70" s="8">
        <v>360</v>
      </c>
    </row>
    <row r="71" spans="1:5" ht="15.75" thickBot="1" x14ac:dyDescent="0.3">
      <c r="A71" s="5" t="s">
        <v>218</v>
      </c>
      <c r="B71" s="7">
        <v>11975</v>
      </c>
      <c r="C71" s="7">
        <v>11655</v>
      </c>
      <c r="D71" s="8">
        <v>320</v>
      </c>
      <c r="E71" s="12">
        <v>0.47</v>
      </c>
    </row>
    <row r="72" spans="1:5" ht="15.75" thickBot="1" x14ac:dyDescent="0.3">
      <c r="A72" s="5" t="s">
        <v>219</v>
      </c>
      <c r="B72" s="7">
        <v>1130</v>
      </c>
      <c r="C72" s="7">
        <v>1105</v>
      </c>
      <c r="D72" s="8">
        <v>20</v>
      </c>
      <c r="E72" s="12">
        <v>0.47</v>
      </c>
    </row>
    <row r="73" spans="1:5" ht="15.75" thickBot="1" x14ac:dyDescent="0.3">
      <c r="A73" s="5" t="s">
        <v>220</v>
      </c>
      <c r="B73" s="8">
        <v>600</v>
      </c>
      <c r="C73" s="8">
        <v>580</v>
      </c>
      <c r="D73" s="8">
        <v>15</v>
      </c>
      <c r="E73" s="12">
        <v>0.47</v>
      </c>
    </row>
    <row r="74" spans="1:5" ht="15.75" thickBot="1" x14ac:dyDescent="0.3">
      <c r="A74" s="5" t="s">
        <v>221</v>
      </c>
      <c r="B74" s="7">
        <v>10250</v>
      </c>
      <c r="C74" s="7">
        <v>10060</v>
      </c>
      <c r="D74" s="8">
        <v>185</v>
      </c>
    </row>
    <row r="75" spans="1:5" ht="15.75" thickBot="1" x14ac:dyDescent="0.3">
      <c r="A75" s="5" t="s">
        <v>222</v>
      </c>
      <c r="B75" s="7">
        <v>8890</v>
      </c>
      <c r="C75" s="7">
        <v>8725</v>
      </c>
      <c r="D75" s="8">
        <v>165</v>
      </c>
      <c r="E75" s="11">
        <v>0.03</v>
      </c>
    </row>
    <row r="76" spans="1:5" ht="15.75" thickBot="1" x14ac:dyDescent="0.3">
      <c r="A76" s="5" t="s">
        <v>223</v>
      </c>
      <c r="B76" s="7">
        <v>1355</v>
      </c>
      <c r="C76" s="7">
        <v>1330</v>
      </c>
      <c r="D76" s="8">
        <v>20</v>
      </c>
      <c r="E76" s="12">
        <v>0.31</v>
      </c>
    </row>
    <row r="77" spans="1:5" ht="15.75" thickBot="1" x14ac:dyDescent="0.3">
      <c r="A77" s="5" t="s">
        <v>224</v>
      </c>
      <c r="B77" s="7">
        <v>368940</v>
      </c>
      <c r="C77" s="7">
        <v>354655</v>
      </c>
      <c r="D77" s="7">
        <v>14280</v>
      </c>
    </row>
    <row r="78" spans="1:5" ht="15.75" thickBot="1" x14ac:dyDescent="0.3">
      <c r="A78" s="5" t="s">
        <v>225</v>
      </c>
      <c r="B78" s="7">
        <v>80325</v>
      </c>
      <c r="C78" s="7">
        <v>77850</v>
      </c>
      <c r="D78" s="7">
        <v>2470</v>
      </c>
    </row>
    <row r="79" spans="1:5" ht="15.75" thickBot="1" x14ac:dyDescent="0.3">
      <c r="A79" s="5" t="s">
        <v>226</v>
      </c>
      <c r="B79" s="7">
        <v>50205</v>
      </c>
      <c r="C79" s="7">
        <v>48910</v>
      </c>
      <c r="D79" s="7">
        <v>1295</v>
      </c>
    </row>
    <row r="80" spans="1:5" ht="15.75" thickBot="1" x14ac:dyDescent="0.3">
      <c r="A80" s="5" t="s">
        <v>227</v>
      </c>
      <c r="B80" s="7">
        <v>28095</v>
      </c>
      <c r="C80" s="7">
        <v>27290</v>
      </c>
      <c r="D80" s="8">
        <v>800</v>
      </c>
      <c r="E80" s="13">
        <v>0.94</v>
      </c>
    </row>
    <row r="81" spans="1:5" ht="15.75" thickBot="1" x14ac:dyDescent="0.3">
      <c r="A81" s="5" t="s">
        <v>228</v>
      </c>
      <c r="B81" s="7">
        <v>4010</v>
      </c>
      <c r="C81" s="7">
        <v>3845</v>
      </c>
      <c r="D81" s="8">
        <v>160</v>
      </c>
      <c r="E81" s="11">
        <v>0.23</v>
      </c>
    </row>
    <row r="82" spans="1:5" ht="15.75" thickBot="1" x14ac:dyDescent="0.3">
      <c r="A82" s="5" t="s">
        <v>229</v>
      </c>
      <c r="B82" s="7">
        <v>2335</v>
      </c>
      <c r="C82" s="7">
        <v>2280</v>
      </c>
      <c r="D82" s="8">
        <v>55</v>
      </c>
      <c r="E82" s="10">
        <v>1.6E-2</v>
      </c>
    </row>
    <row r="83" spans="1:5" ht="15.75" thickBot="1" x14ac:dyDescent="0.3">
      <c r="A83" s="5" t="s">
        <v>230</v>
      </c>
      <c r="B83" s="7">
        <v>15765</v>
      </c>
      <c r="C83" s="7">
        <v>15490</v>
      </c>
      <c r="D83" s="8">
        <v>275</v>
      </c>
      <c r="E83" s="12">
        <v>0.33</v>
      </c>
    </row>
    <row r="84" spans="1:5" ht="15.75" thickBot="1" x14ac:dyDescent="0.3">
      <c r="A84" s="5" t="s">
        <v>231</v>
      </c>
      <c r="B84" s="7">
        <v>30120</v>
      </c>
      <c r="C84" s="7">
        <v>28940</v>
      </c>
      <c r="D84" s="7">
        <v>1175</v>
      </c>
    </row>
    <row r="85" spans="1:5" ht="15.75" thickBot="1" x14ac:dyDescent="0.3">
      <c r="A85" s="5" t="s">
        <v>232</v>
      </c>
      <c r="B85" s="7">
        <v>7800</v>
      </c>
      <c r="C85" s="7">
        <v>7585</v>
      </c>
      <c r="D85" s="8">
        <v>215</v>
      </c>
      <c r="E85" s="10">
        <v>0.20100000000000001</v>
      </c>
    </row>
    <row r="86" spans="1:5" ht="15.75" thickBot="1" x14ac:dyDescent="0.3">
      <c r="A86" s="5" t="s">
        <v>233</v>
      </c>
      <c r="B86" s="7">
        <v>10340</v>
      </c>
      <c r="C86" s="7">
        <v>9915</v>
      </c>
      <c r="D86" s="8">
        <v>425</v>
      </c>
      <c r="E86" s="10">
        <v>7.0999999999999994E-2</v>
      </c>
    </row>
    <row r="87" spans="1:5" ht="15.75" thickBot="1" x14ac:dyDescent="0.3">
      <c r="A87" s="5" t="s">
        <v>234</v>
      </c>
      <c r="B87" s="7">
        <v>11980</v>
      </c>
      <c r="C87" s="7">
        <v>11440</v>
      </c>
      <c r="D87" s="8">
        <v>535</v>
      </c>
      <c r="E87" s="10">
        <v>3.9E-2</v>
      </c>
    </row>
    <row r="88" spans="1:5" ht="15.75" thickBot="1" x14ac:dyDescent="0.3">
      <c r="A88" s="5" t="s">
        <v>235</v>
      </c>
      <c r="B88" s="7">
        <v>115860</v>
      </c>
      <c r="C88" s="7">
        <v>111800</v>
      </c>
      <c r="D88" s="7">
        <v>4055</v>
      </c>
    </row>
    <row r="89" spans="1:5" ht="15.75" thickBot="1" x14ac:dyDescent="0.3">
      <c r="A89" s="5" t="s">
        <v>236</v>
      </c>
      <c r="B89" s="7">
        <v>10740</v>
      </c>
      <c r="C89" s="7">
        <v>10430</v>
      </c>
      <c r="D89" s="8">
        <v>310</v>
      </c>
    </row>
    <row r="90" spans="1:5" ht="15.75" thickBot="1" x14ac:dyDescent="0.3">
      <c r="A90" s="5" t="s">
        <v>237</v>
      </c>
      <c r="B90" s="7">
        <v>1600</v>
      </c>
      <c r="C90" s="7">
        <v>1585</v>
      </c>
      <c r="D90" s="8">
        <v>15</v>
      </c>
      <c r="E90" s="10">
        <v>1.4E-2</v>
      </c>
    </row>
    <row r="91" spans="1:5" ht="15.75" thickBot="1" x14ac:dyDescent="0.3">
      <c r="A91" s="5" t="s">
        <v>238</v>
      </c>
      <c r="B91" s="7">
        <v>2140</v>
      </c>
      <c r="C91" s="7">
        <v>2075</v>
      </c>
      <c r="D91" s="8">
        <v>65</v>
      </c>
      <c r="E91" s="10">
        <v>1.4E-2</v>
      </c>
    </row>
    <row r="92" spans="1:5" ht="15.75" thickBot="1" x14ac:dyDescent="0.3">
      <c r="A92" s="5" t="s">
        <v>239</v>
      </c>
      <c r="B92" s="8">
        <v>460</v>
      </c>
      <c r="C92" s="8">
        <v>435</v>
      </c>
      <c r="D92" s="8">
        <v>25</v>
      </c>
      <c r="E92" s="10">
        <v>1.4E-2</v>
      </c>
    </row>
    <row r="93" spans="1:5" ht="15.75" thickBot="1" x14ac:dyDescent="0.3">
      <c r="A93" s="5" t="s">
        <v>240</v>
      </c>
      <c r="B93" s="8">
        <v>765</v>
      </c>
      <c r="C93" s="8">
        <v>765</v>
      </c>
      <c r="D93" s="8">
        <v>0</v>
      </c>
      <c r="E93" s="10">
        <v>1.4E-2</v>
      </c>
    </row>
    <row r="94" spans="1:5" ht="15.75" thickBot="1" x14ac:dyDescent="0.3">
      <c r="A94" s="5" t="s">
        <v>241</v>
      </c>
      <c r="B94" s="7">
        <v>5770</v>
      </c>
      <c r="C94" s="7">
        <v>5565</v>
      </c>
      <c r="D94" s="8">
        <v>210</v>
      </c>
      <c r="E94" s="10">
        <v>1.4E-2</v>
      </c>
    </row>
    <row r="95" spans="1:5" ht="15.75" thickBot="1" x14ac:dyDescent="0.3">
      <c r="A95" s="5" t="s">
        <v>242</v>
      </c>
      <c r="B95" s="7">
        <v>65220</v>
      </c>
      <c r="C95" s="7">
        <v>62880</v>
      </c>
      <c r="D95" s="7">
        <v>2340</v>
      </c>
    </row>
    <row r="96" spans="1:5" ht="15.75" thickBot="1" x14ac:dyDescent="0.3">
      <c r="A96" s="5" t="s">
        <v>243</v>
      </c>
      <c r="B96" s="7">
        <v>34740</v>
      </c>
      <c r="C96" s="7">
        <v>33430</v>
      </c>
      <c r="D96" s="7">
        <v>1315</v>
      </c>
      <c r="E96" s="13">
        <v>0.96</v>
      </c>
    </row>
    <row r="97" spans="1:5" ht="15.75" thickBot="1" x14ac:dyDescent="0.3">
      <c r="A97" s="5" t="s">
        <v>244</v>
      </c>
      <c r="B97" s="7">
        <v>5480</v>
      </c>
      <c r="C97" s="7">
        <v>5285</v>
      </c>
      <c r="D97" s="8">
        <v>190</v>
      </c>
      <c r="E97" s="13">
        <v>0.86</v>
      </c>
    </row>
    <row r="98" spans="1:5" ht="15.75" thickBot="1" x14ac:dyDescent="0.3">
      <c r="A98" s="5" t="s">
        <v>245</v>
      </c>
      <c r="B98" s="7">
        <v>3010</v>
      </c>
      <c r="C98" s="7">
        <v>2895</v>
      </c>
      <c r="D98" s="8">
        <v>115</v>
      </c>
      <c r="E98" s="12">
        <v>0.31</v>
      </c>
    </row>
    <row r="99" spans="1:5" ht="15.75" thickBot="1" x14ac:dyDescent="0.3">
      <c r="A99" s="5" t="s">
        <v>246</v>
      </c>
      <c r="B99" s="7">
        <v>9465</v>
      </c>
      <c r="C99" s="7">
        <v>9210</v>
      </c>
      <c r="D99" s="8">
        <v>255</v>
      </c>
      <c r="E99" s="13">
        <v>0.81</v>
      </c>
    </row>
    <row r="100" spans="1:5" ht="15.75" thickBot="1" x14ac:dyDescent="0.3">
      <c r="A100" s="5" t="s">
        <v>247</v>
      </c>
      <c r="B100" s="7">
        <v>4880</v>
      </c>
      <c r="C100" s="7">
        <v>4720</v>
      </c>
      <c r="D100" s="8">
        <v>155</v>
      </c>
      <c r="E100" s="13">
        <v>0.77</v>
      </c>
    </row>
    <row r="101" spans="1:5" ht="15.75" thickBot="1" x14ac:dyDescent="0.3">
      <c r="A101" s="5" t="s">
        <v>248</v>
      </c>
      <c r="B101" s="7">
        <v>3565</v>
      </c>
      <c r="C101" s="7">
        <v>3335</v>
      </c>
      <c r="D101" s="8">
        <v>230</v>
      </c>
      <c r="E101" s="10">
        <v>3.6999999999999998E-2</v>
      </c>
    </row>
    <row r="102" spans="1:5" ht="15.75" thickBot="1" x14ac:dyDescent="0.3">
      <c r="A102" s="5" t="s">
        <v>249</v>
      </c>
      <c r="B102" s="8">
        <v>360</v>
      </c>
      <c r="C102" s="8">
        <v>345</v>
      </c>
      <c r="D102" s="8">
        <v>10</v>
      </c>
      <c r="E102" s="12">
        <v>0.64</v>
      </c>
    </row>
    <row r="103" spans="1:5" ht="15.75" thickBot="1" x14ac:dyDescent="0.3">
      <c r="A103" s="5" t="s">
        <v>250</v>
      </c>
      <c r="B103" s="7">
        <v>3720</v>
      </c>
      <c r="C103" s="7">
        <v>3655</v>
      </c>
      <c r="D103" s="8">
        <v>65</v>
      </c>
      <c r="E103" s="15">
        <v>0.41799999999999998</v>
      </c>
    </row>
    <row r="104" spans="1:5" ht="15.75" thickBot="1" x14ac:dyDescent="0.3">
      <c r="A104" s="5" t="s">
        <v>251</v>
      </c>
      <c r="B104" s="7">
        <v>36800</v>
      </c>
      <c r="C104" s="7">
        <v>35465</v>
      </c>
      <c r="D104" s="7">
        <v>1330</v>
      </c>
    </row>
    <row r="105" spans="1:5" ht="15.75" thickBot="1" x14ac:dyDescent="0.3">
      <c r="A105" s="5" t="s">
        <v>252</v>
      </c>
      <c r="B105" s="7">
        <v>26315</v>
      </c>
      <c r="C105" s="7">
        <v>25315</v>
      </c>
      <c r="D105" s="7">
        <v>1000</v>
      </c>
      <c r="E105" s="13">
        <v>0.96</v>
      </c>
    </row>
    <row r="106" spans="1:5" ht="15.75" thickBot="1" x14ac:dyDescent="0.3">
      <c r="A106" s="5" t="s">
        <v>253</v>
      </c>
      <c r="B106" s="7">
        <v>6765</v>
      </c>
      <c r="C106" s="7">
        <v>6535</v>
      </c>
      <c r="D106" s="8">
        <v>230</v>
      </c>
      <c r="E106" s="13">
        <v>0.94</v>
      </c>
    </row>
    <row r="107" spans="1:5" ht="15.75" thickBot="1" x14ac:dyDescent="0.3">
      <c r="A107" s="5" t="s">
        <v>254</v>
      </c>
      <c r="B107" s="7">
        <v>3725</v>
      </c>
      <c r="C107" s="7">
        <v>3615</v>
      </c>
      <c r="D107" s="8">
        <v>100</v>
      </c>
      <c r="E107" s="11">
        <v>0.3</v>
      </c>
    </row>
    <row r="108" spans="1:5" ht="15.75" thickBot="1" x14ac:dyDescent="0.3">
      <c r="A108" s="5" t="s">
        <v>255</v>
      </c>
      <c r="B108" s="7">
        <v>3105</v>
      </c>
      <c r="C108" s="7">
        <v>3025</v>
      </c>
      <c r="D108" s="8">
        <v>80</v>
      </c>
    </row>
    <row r="109" spans="1:5" ht="15.75" thickBot="1" x14ac:dyDescent="0.3">
      <c r="A109" s="5" t="s">
        <v>256</v>
      </c>
      <c r="B109" s="7">
        <v>1660</v>
      </c>
      <c r="C109" s="7">
        <v>1625</v>
      </c>
      <c r="D109" s="8">
        <v>45</v>
      </c>
      <c r="E109" s="15">
        <v>0.69499999999999995</v>
      </c>
    </row>
    <row r="110" spans="1:5" ht="15.75" thickBot="1" x14ac:dyDescent="0.3">
      <c r="A110" s="5" t="s">
        <v>257</v>
      </c>
      <c r="B110" s="8">
        <v>505</v>
      </c>
      <c r="C110" s="8">
        <v>495</v>
      </c>
      <c r="D110" s="8">
        <v>0</v>
      </c>
      <c r="E110" s="13">
        <v>0.91</v>
      </c>
    </row>
    <row r="111" spans="1:5" ht="15.75" thickBot="1" x14ac:dyDescent="0.3">
      <c r="A111" s="5" t="s">
        <v>258</v>
      </c>
      <c r="B111" s="8">
        <v>530</v>
      </c>
      <c r="C111" s="8">
        <v>515</v>
      </c>
      <c r="D111" s="8">
        <v>15</v>
      </c>
      <c r="E111" s="13">
        <v>0.95</v>
      </c>
    </row>
    <row r="112" spans="1:5" ht="15.75" thickBot="1" x14ac:dyDescent="0.3">
      <c r="A112" s="5" t="s">
        <v>259</v>
      </c>
      <c r="B112" s="8">
        <v>405</v>
      </c>
      <c r="C112" s="8">
        <v>390</v>
      </c>
      <c r="D112" s="8">
        <v>15</v>
      </c>
      <c r="E112" s="12">
        <v>0.66</v>
      </c>
    </row>
    <row r="113" spans="1:5" ht="15.75" thickBot="1" x14ac:dyDescent="0.3">
      <c r="A113" s="5" t="s">
        <v>260</v>
      </c>
      <c r="B113" s="7">
        <v>30065</v>
      </c>
      <c r="C113" s="7">
        <v>29315</v>
      </c>
      <c r="D113" s="8">
        <v>750</v>
      </c>
    </row>
    <row r="114" spans="1:5" ht="15.75" thickBot="1" x14ac:dyDescent="0.3">
      <c r="A114" s="5" t="s">
        <v>261</v>
      </c>
      <c r="B114" s="7">
        <v>30060</v>
      </c>
      <c r="C114" s="7">
        <v>29315</v>
      </c>
      <c r="D114" s="8">
        <v>750</v>
      </c>
    </row>
    <row r="115" spans="1:5" ht="15.75" thickBot="1" x14ac:dyDescent="0.3">
      <c r="A115" s="5" t="s">
        <v>262</v>
      </c>
      <c r="B115" s="7">
        <v>22555</v>
      </c>
      <c r="C115" s="7">
        <v>21960</v>
      </c>
      <c r="D115" s="8">
        <v>595</v>
      </c>
      <c r="E115" s="13">
        <v>0.98</v>
      </c>
    </row>
    <row r="116" spans="1:5" ht="15.75" thickBot="1" x14ac:dyDescent="0.3">
      <c r="A116" s="5" t="s">
        <v>263</v>
      </c>
      <c r="B116" s="7">
        <v>4045</v>
      </c>
      <c r="C116" s="7">
        <v>3965</v>
      </c>
      <c r="D116" s="8">
        <v>75</v>
      </c>
      <c r="E116" s="13">
        <v>0.98</v>
      </c>
    </row>
    <row r="117" spans="1:5" ht="15.75" thickBot="1" x14ac:dyDescent="0.3">
      <c r="A117" s="5" t="s">
        <v>264</v>
      </c>
      <c r="B117" s="7">
        <v>1385</v>
      </c>
      <c r="C117" s="7">
        <v>1335</v>
      </c>
      <c r="D117" s="8">
        <v>45</v>
      </c>
      <c r="E117" s="13">
        <v>0.99</v>
      </c>
    </row>
    <row r="118" spans="1:5" ht="15.75" thickBot="1" x14ac:dyDescent="0.3">
      <c r="A118" s="5" t="s">
        <v>265</v>
      </c>
      <c r="B118" s="7">
        <v>1495</v>
      </c>
      <c r="C118" s="7">
        <v>1470</v>
      </c>
      <c r="D118" s="8">
        <v>20</v>
      </c>
      <c r="E118" s="13">
        <v>0.9</v>
      </c>
    </row>
    <row r="119" spans="1:5" ht="15.75" thickBot="1" x14ac:dyDescent="0.3">
      <c r="A119" s="5" t="s">
        <v>266</v>
      </c>
      <c r="B119" s="8">
        <v>585</v>
      </c>
      <c r="C119" s="8">
        <v>575</v>
      </c>
      <c r="D119" s="8">
        <v>10</v>
      </c>
      <c r="E119" s="13">
        <v>0.98</v>
      </c>
    </row>
    <row r="120" spans="1:5" ht="15.75" thickBot="1" x14ac:dyDescent="0.3">
      <c r="A120" s="5" t="s">
        <v>267</v>
      </c>
      <c r="B120" s="7">
        <v>103160</v>
      </c>
      <c r="C120" s="7">
        <v>97930</v>
      </c>
      <c r="D120" s="7">
        <v>5225</v>
      </c>
    </row>
    <row r="121" spans="1:5" ht="15.75" thickBot="1" x14ac:dyDescent="0.3">
      <c r="A121" s="5" t="s">
        <v>268</v>
      </c>
      <c r="B121" s="7">
        <v>63365</v>
      </c>
      <c r="C121" s="7">
        <v>60175</v>
      </c>
      <c r="D121" s="7">
        <v>3190</v>
      </c>
    </row>
    <row r="122" spans="1:5" ht="15.75" thickBot="1" x14ac:dyDescent="0.3">
      <c r="A122" s="5" t="s">
        <v>269</v>
      </c>
      <c r="B122" s="7">
        <v>35965</v>
      </c>
      <c r="C122" s="7">
        <v>34190</v>
      </c>
      <c r="D122" s="7">
        <v>1770</v>
      </c>
      <c r="E122" s="13">
        <v>0.96</v>
      </c>
    </row>
    <row r="123" spans="1:5" ht="15.75" thickBot="1" x14ac:dyDescent="0.3">
      <c r="A123" s="5" t="s">
        <v>270</v>
      </c>
      <c r="B123" s="7">
        <v>25345</v>
      </c>
      <c r="C123" s="7">
        <v>24005</v>
      </c>
      <c r="D123" s="7">
        <v>1345</v>
      </c>
      <c r="E123" s="13">
        <v>0.96</v>
      </c>
    </row>
    <row r="124" spans="1:5" ht="15.75" thickBot="1" x14ac:dyDescent="0.3">
      <c r="A124" s="5" t="s">
        <v>271</v>
      </c>
      <c r="B124" s="7">
        <v>1605</v>
      </c>
      <c r="C124" s="7">
        <v>1540</v>
      </c>
      <c r="D124" s="8">
        <v>70</v>
      </c>
      <c r="E124" s="13">
        <v>0.9</v>
      </c>
    </row>
    <row r="125" spans="1:5" ht="15.75" thickBot="1" x14ac:dyDescent="0.3">
      <c r="A125" s="5" t="s">
        <v>272</v>
      </c>
      <c r="B125" s="8">
        <v>445</v>
      </c>
      <c r="C125" s="8">
        <v>445</v>
      </c>
      <c r="D125" s="8">
        <v>10</v>
      </c>
      <c r="E125" s="12">
        <v>0.46</v>
      </c>
    </row>
    <row r="126" spans="1:5" ht="15.75" thickBot="1" x14ac:dyDescent="0.3">
      <c r="A126" s="5" t="s">
        <v>273</v>
      </c>
      <c r="B126" s="7">
        <v>4455</v>
      </c>
      <c r="C126" s="7">
        <v>4150</v>
      </c>
      <c r="D126" s="8">
        <v>305</v>
      </c>
    </row>
    <row r="127" spans="1:5" ht="15.75" thickBot="1" x14ac:dyDescent="0.3">
      <c r="A127" s="5" t="s">
        <v>274</v>
      </c>
      <c r="B127" s="7">
        <v>4195</v>
      </c>
      <c r="C127" s="7">
        <v>3890</v>
      </c>
      <c r="D127" s="8">
        <v>305</v>
      </c>
      <c r="E127" s="13">
        <v>0.99</v>
      </c>
    </row>
    <row r="128" spans="1:5" ht="15.75" thickBot="1" x14ac:dyDescent="0.3">
      <c r="A128" s="5" t="s">
        <v>275</v>
      </c>
      <c r="B128" s="8">
        <v>260</v>
      </c>
      <c r="C128" s="8">
        <v>255</v>
      </c>
      <c r="D128" s="8">
        <v>10</v>
      </c>
      <c r="E128" s="11">
        <v>0.16</v>
      </c>
    </row>
    <row r="129" spans="1:5" ht="15.75" thickBot="1" x14ac:dyDescent="0.3">
      <c r="A129" s="5" t="s">
        <v>276</v>
      </c>
      <c r="B129" s="7">
        <v>27785</v>
      </c>
      <c r="C129" s="7">
        <v>26610</v>
      </c>
      <c r="D129" s="7">
        <v>1170</v>
      </c>
    </row>
    <row r="130" spans="1:5" ht="15.75" thickBot="1" x14ac:dyDescent="0.3">
      <c r="A130" s="5" t="s">
        <v>277</v>
      </c>
      <c r="B130" s="7">
        <v>18985</v>
      </c>
      <c r="C130" s="7">
        <v>18145</v>
      </c>
      <c r="D130" s="8">
        <v>835</v>
      </c>
      <c r="E130" s="13">
        <v>0.98</v>
      </c>
    </row>
    <row r="131" spans="1:5" ht="15.75" thickBot="1" x14ac:dyDescent="0.3">
      <c r="A131" s="5" t="s">
        <v>278</v>
      </c>
      <c r="B131" s="7">
        <v>4740</v>
      </c>
      <c r="C131" s="7">
        <v>4535</v>
      </c>
      <c r="D131" s="8">
        <v>205</v>
      </c>
      <c r="E131" s="13">
        <v>0.97</v>
      </c>
    </row>
    <row r="132" spans="1:5" ht="15.75" thickBot="1" x14ac:dyDescent="0.3">
      <c r="A132" s="5" t="s">
        <v>279</v>
      </c>
      <c r="B132" s="7">
        <v>2750</v>
      </c>
      <c r="C132" s="7">
        <v>2675</v>
      </c>
      <c r="D132" s="8">
        <v>75</v>
      </c>
      <c r="E132" s="13">
        <v>0.98</v>
      </c>
    </row>
    <row r="133" spans="1:5" ht="15.75" thickBot="1" x14ac:dyDescent="0.3">
      <c r="A133" s="5" t="s">
        <v>280</v>
      </c>
      <c r="B133" s="7">
        <v>1315</v>
      </c>
      <c r="C133" s="7">
        <v>1255</v>
      </c>
      <c r="D133" s="8">
        <v>60</v>
      </c>
      <c r="E133" s="13">
        <v>0.93</v>
      </c>
    </row>
    <row r="134" spans="1:5" ht="15.75" thickBot="1" x14ac:dyDescent="0.3">
      <c r="A134" s="5" t="s">
        <v>281</v>
      </c>
      <c r="B134" s="7">
        <v>7560</v>
      </c>
      <c r="C134" s="7">
        <v>6995</v>
      </c>
      <c r="D134" s="8">
        <v>560</v>
      </c>
    </row>
    <row r="135" spans="1:5" ht="15.75" thickBot="1" x14ac:dyDescent="0.3">
      <c r="A135" s="5" t="s">
        <v>282</v>
      </c>
      <c r="B135" s="7">
        <v>2395</v>
      </c>
      <c r="C135" s="7">
        <v>2315</v>
      </c>
      <c r="D135" s="8">
        <v>85</v>
      </c>
      <c r="E135" s="13">
        <v>0.95</v>
      </c>
    </row>
    <row r="136" spans="1:5" ht="15.75" thickBot="1" x14ac:dyDescent="0.3">
      <c r="A136" s="5" t="s">
        <v>283</v>
      </c>
      <c r="B136" s="7">
        <v>3145</v>
      </c>
      <c r="C136" s="7">
        <v>3010</v>
      </c>
      <c r="D136" s="8">
        <v>130</v>
      </c>
      <c r="E136" s="13">
        <v>0.87</v>
      </c>
    </row>
    <row r="137" spans="1:5" ht="15.75" thickBot="1" x14ac:dyDescent="0.3">
      <c r="A137" s="5" t="s">
        <v>284</v>
      </c>
      <c r="B137" s="7">
        <v>2020</v>
      </c>
      <c r="C137" s="7">
        <v>1675</v>
      </c>
      <c r="D137" s="8">
        <v>345</v>
      </c>
      <c r="E137" s="12">
        <v>0.66</v>
      </c>
    </row>
    <row r="138" spans="1:5" ht="15.75" thickBot="1" x14ac:dyDescent="0.3">
      <c r="A138" s="5" t="s">
        <v>285</v>
      </c>
      <c r="B138" s="7">
        <v>39530</v>
      </c>
      <c r="C138" s="7">
        <v>37755</v>
      </c>
      <c r="D138" s="7">
        <v>1775</v>
      </c>
    </row>
    <row r="139" spans="1:5" ht="15.75" thickBot="1" x14ac:dyDescent="0.3">
      <c r="A139" s="5" t="s">
        <v>286</v>
      </c>
      <c r="B139" s="7">
        <v>11775</v>
      </c>
      <c r="C139" s="7">
        <v>11290</v>
      </c>
      <c r="D139" s="8">
        <v>485</v>
      </c>
    </row>
    <row r="140" spans="1:5" ht="15.75" thickBot="1" x14ac:dyDescent="0.3">
      <c r="A140" s="5" t="s">
        <v>287</v>
      </c>
      <c r="B140" s="7">
        <v>3585</v>
      </c>
      <c r="C140" s="7">
        <v>3415</v>
      </c>
      <c r="D140" s="8">
        <v>170</v>
      </c>
      <c r="E140" s="14">
        <v>0.86499999999999999</v>
      </c>
    </row>
    <row r="141" spans="1:5" ht="15.75" thickBot="1" x14ac:dyDescent="0.3">
      <c r="A141" s="5" t="s">
        <v>288</v>
      </c>
      <c r="B141" s="7">
        <v>3950</v>
      </c>
      <c r="C141" s="7">
        <v>3865</v>
      </c>
      <c r="D141" s="8">
        <v>90</v>
      </c>
      <c r="E141" s="12">
        <v>0.68</v>
      </c>
    </row>
    <row r="142" spans="1:5" ht="15.75" thickBot="1" x14ac:dyDescent="0.3">
      <c r="A142" s="5" t="s">
        <v>289</v>
      </c>
      <c r="B142" s="7">
        <v>4240</v>
      </c>
      <c r="C142" s="7">
        <v>4010</v>
      </c>
      <c r="D142" s="8">
        <v>230</v>
      </c>
      <c r="E142" s="13">
        <v>0.94</v>
      </c>
    </row>
    <row r="143" spans="1:5" ht="15.75" thickBot="1" x14ac:dyDescent="0.3">
      <c r="A143" s="5" t="s">
        <v>290</v>
      </c>
      <c r="B143" s="7">
        <v>27760</v>
      </c>
      <c r="C143" s="7">
        <v>26470</v>
      </c>
      <c r="D143" s="7">
        <v>1290</v>
      </c>
    </row>
    <row r="144" spans="1:5" ht="15.75" thickBot="1" x14ac:dyDescent="0.3">
      <c r="A144" s="5" t="s">
        <v>291</v>
      </c>
      <c r="B144" s="7">
        <v>11440</v>
      </c>
      <c r="C144" s="7">
        <v>10915</v>
      </c>
      <c r="D144" s="8">
        <v>525</v>
      </c>
      <c r="E144" s="13">
        <v>0.98</v>
      </c>
    </row>
    <row r="145" spans="1:5" ht="15.75" thickBot="1" x14ac:dyDescent="0.3">
      <c r="A145" s="5" t="s">
        <v>292</v>
      </c>
      <c r="B145" s="7">
        <v>4640</v>
      </c>
      <c r="C145" s="7">
        <v>4480</v>
      </c>
      <c r="D145" s="8">
        <v>150</v>
      </c>
      <c r="E145" s="12">
        <v>0.64</v>
      </c>
    </row>
    <row r="146" spans="1:5" ht="15.75" thickBot="1" x14ac:dyDescent="0.3">
      <c r="A146" s="5" t="s">
        <v>293</v>
      </c>
      <c r="B146" s="7">
        <v>2990</v>
      </c>
      <c r="C146" s="7">
        <v>2795</v>
      </c>
      <c r="D146" s="8">
        <v>195</v>
      </c>
      <c r="E146" s="13">
        <v>0.88</v>
      </c>
    </row>
    <row r="147" spans="1:5" ht="15.75" thickBot="1" x14ac:dyDescent="0.3">
      <c r="A147" s="5" t="s">
        <v>294</v>
      </c>
      <c r="B147" s="7">
        <v>3345</v>
      </c>
      <c r="C147" s="7">
        <v>3140</v>
      </c>
      <c r="D147" s="8">
        <v>205</v>
      </c>
      <c r="E147" s="13">
        <v>0.77</v>
      </c>
    </row>
    <row r="148" spans="1:5" ht="15.75" thickBot="1" x14ac:dyDescent="0.3">
      <c r="A148" s="5" t="s">
        <v>295</v>
      </c>
      <c r="B148" s="7">
        <v>4720</v>
      </c>
      <c r="C148" s="7">
        <v>4525</v>
      </c>
      <c r="D148" s="8">
        <v>195</v>
      </c>
      <c r="E148" s="13">
        <v>0.96</v>
      </c>
    </row>
    <row r="149" spans="1:5" ht="15.75" thickBot="1" x14ac:dyDescent="0.3">
      <c r="A149" s="5" t="s">
        <v>296</v>
      </c>
      <c r="B149" s="8">
        <v>635</v>
      </c>
      <c r="C149" s="8">
        <v>620</v>
      </c>
      <c r="D149" s="8">
        <v>15</v>
      </c>
      <c r="E149" s="13">
        <v>0.96</v>
      </c>
    </row>
    <row r="150" spans="1:5" ht="15.75" thickBot="1" x14ac:dyDescent="0.3">
      <c r="A150" s="5" t="s">
        <v>297</v>
      </c>
      <c r="B150" s="7">
        <v>161520</v>
      </c>
      <c r="C150" s="7">
        <v>154525</v>
      </c>
      <c r="D150" s="7">
        <v>7000</v>
      </c>
    </row>
    <row r="151" spans="1:5" ht="15.75" thickBot="1" x14ac:dyDescent="0.3">
      <c r="A151" s="5" t="s">
        <v>298</v>
      </c>
      <c r="B151" s="7">
        <v>89890</v>
      </c>
      <c r="C151" s="7">
        <v>86595</v>
      </c>
      <c r="D151" s="7">
        <v>3300</v>
      </c>
    </row>
    <row r="152" spans="1:5" ht="15.75" thickBot="1" x14ac:dyDescent="0.3">
      <c r="A152" s="5" t="s">
        <v>299</v>
      </c>
      <c r="B152" s="7">
        <v>3865</v>
      </c>
      <c r="C152" s="7">
        <v>3630</v>
      </c>
      <c r="D152" s="8">
        <v>235</v>
      </c>
    </row>
    <row r="153" spans="1:5" ht="15.75" thickBot="1" x14ac:dyDescent="0.3">
      <c r="A153" s="5" t="s">
        <v>300</v>
      </c>
      <c r="B153" s="8">
        <v>410</v>
      </c>
      <c r="C153" s="8">
        <v>400</v>
      </c>
      <c r="D153" s="8">
        <v>10</v>
      </c>
      <c r="E153" s="10">
        <v>7.0999999999999994E-2</v>
      </c>
    </row>
    <row r="154" spans="1:5" ht="15.75" thickBot="1" x14ac:dyDescent="0.3">
      <c r="A154" s="5" t="s">
        <v>301</v>
      </c>
      <c r="B154" s="7">
        <v>1210</v>
      </c>
      <c r="C154" s="7">
        <v>1155</v>
      </c>
      <c r="D154" s="8">
        <v>60</v>
      </c>
      <c r="E154" s="11">
        <v>0.1</v>
      </c>
    </row>
    <row r="155" spans="1:5" ht="15.75" thickBot="1" x14ac:dyDescent="0.3">
      <c r="A155" s="5" t="s">
        <v>302</v>
      </c>
      <c r="B155" s="7">
        <v>1900</v>
      </c>
      <c r="C155" s="7">
        <v>1730</v>
      </c>
      <c r="D155" s="8">
        <v>165</v>
      </c>
      <c r="E155" s="11">
        <v>0.63</v>
      </c>
    </row>
    <row r="156" spans="1:5" ht="15.75" thickBot="1" x14ac:dyDescent="0.3">
      <c r="A156" s="5" t="s">
        <v>303</v>
      </c>
      <c r="B156" s="8">
        <v>155</v>
      </c>
      <c r="C156" s="8">
        <v>160</v>
      </c>
      <c r="D156" s="8">
        <v>0</v>
      </c>
      <c r="E156" s="11">
        <v>0.67</v>
      </c>
    </row>
    <row r="157" spans="1:5" ht="15.75" thickBot="1" x14ac:dyDescent="0.3">
      <c r="A157" s="5" t="s">
        <v>304</v>
      </c>
      <c r="B157" s="8">
        <v>190</v>
      </c>
      <c r="C157" s="8">
        <v>185</v>
      </c>
      <c r="D157" s="8">
        <v>0</v>
      </c>
      <c r="E157" s="11">
        <v>0.43</v>
      </c>
    </row>
    <row r="158" spans="1:5" ht="15.75" thickBot="1" x14ac:dyDescent="0.3">
      <c r="A158" s="5" t="s">
        <v>305</v>
      </c>
      <c r="B158" s="7">
        <v>6280</v>
      </c>
      <c r="C158" s="7">
        <v>6060</v>
      </c>
      <c r="D158" s="8">
        <v>220</v>
      </c>
    </row>
    <row r="159" spans="1:5" ht="15.75" thickBot="1" x14ac:dyDescent="0.3">
      <c r="A159" s="5" t="s">
        <v>306</v>
      </c>
      <c r="B159" s="7">
        <v>4065</v>
      </c>
      <c r="C159" s="7">
        <v>3915</v>
      </c>
      <c r="D159" s="8">
        <v>155</v>
      </c>
      <c r="E159" s="10">
        <v>0.156</v>
      </c>
    </row>
    <row r="160" spans="1:5" ht="15.75" thickBot="1" x14ac:dyDescent="0.3">
      <c r="A160" s="5" t="s">
        <v>307</v>
      </c>
      <c r="B160" s="7">
        <v>1790</v>
      </c>
      <c r="C160" s="7">
        <v>1740</v>
      </c>
      <c r="D160" s="8">
        <v>50</v>
      </c>
      <c r="E160" s="10">
        <v>8.0000000000000002E-3</v>
      </c>
    </row>
    <row r="161" spans="1:5" ht="15.75" thickBot="1" x14ac:dyDescent="0.3">
      <c r="A161" s="5" t="s">
        <v>308</v>
      </c>
      <c r="B161" s="8">
        <v>420</v>
      </c>
      <c r="C161" s="8">
        <v>405</v>
      </c>
      <c r="D161" s="8">
        <v>15</v>
      </c>
      <c r="E161" s="12">
        <v>0.49</v>
      </c>
    </row>
    <row r="162" spans="1:5" ht="15.75" thickBot="1" x14ac:dyDescent="0.3">
      <c r="A162" s="5" t="s">
        <v>309</v>
      </c>
      <c r="B162" s="7">
        <v>19750</v>
      </c>
      <c r="C162" s="7">
        <v>19040</v>
      </c>
      <c r="D162" s="8">
        <v>705</v>
      </c>
    </row>
    <row r="163" spans="1:5" ht="15.75" thickBot="1" x14ac:dyDescent="0.3">
      <c r="A163" s="5" t="s">
        <v>310</v>
      </c>
      <c r="B163" s="7">
        <v>7835</v>
      </c>
      <c r="C163" s="7">
        <v>7595</v>
      </c>
      <c r="D163" s="8">
        <v>235</v>
      </c>
      <c r="E163" s="10">
        <v>1.9E-2</v>
      </c>
    </row>
    <row r="164" spans="1:5" ht="15.75" thickBot="1" x14ac:dyDescent="0.3">
      <c r="A164" s="5" t="s">
        <v>311</v>
      </c>
      <c r="B164" s="7">
        <v>5440</v>
      </c>
      <c r="C164" s="7">
        <v>5210</v>
      </c>
      <c r="D164" s="8">
        <v>225</v>
      </c>
      <c r="E164" s="10">
        <v>1.0999999999999999E-2</v>
      </c>
    </row>
    <row r="165" spans="1:5" ht="15.75" thickBot="1" x14ac:dyDescent="0.3">
      <c r="A165" s="5" t="s">
        <v>312</v>
      </c>
      <c r="B165" s="7">
        <v>5455</v>
      </c>
      <c r="C165" s="7">
        <v>5270</v>
      </c>
      <c r="D165" s="8">
        <v>185</v>
      </c>
      <c r="E165" s="10">
        <v>6.3E-2</v>
      </c>
    </row>
    <row r="166" spans="1:5" ht="15.75" thickBot="1" x14ac:dyDescent="0.3">
      <c r="A166" s="5" t="s">
        <v>313</v>
      </c>
      <c r="B166" s="7">
        <v>1020</v>
      </c>
      <c r="C166" s="8">
        <v>960</v>
      </c>
      <c r="D166" s="8">
        <v>60</v>
      </c>
      <c r="E166" s="10">
        <v>1.7000000000000001E-2</v>
      </c>
    </row>
    <row r="167" spans="1:5" ht="15.75" thickBot="1" x14ac:dyDescent="0.3">
      <c r="A167" s="5" t="s">
        <v>314</v>
      </c>
      <c r="B167" s="7">
        <v>7065</v>
      </c>
      <c r="C167" s="7">
        <v>6690</v>
      </c>
      <c r="D167" s="8">
        <v>370</v>
      </c>
    </row>
    <row r="168" spans="1:5" ht="15.75" thickBot="1" x14ac:dyDescent="0.3">
      <c r="A168" s="5" t="s">
        <v>315</v>
      </c>
      <c r="B168" s="7">
        <v>1185</v>
      </c>
      <c r="C168" s="7">
        <v>1095</v>
      </c>
      <c r="D168" s="8">
        <v>85</v>
      </c>
      <c r="E168" s="10">
        <v>2.9000000000000001E-2</v>
      </c>
    </row>
    <row r="169" spans="1:5" ht="15.75" thickBot="1" x14ac:dyDescent="0.3">
      <c r="A169" s="5" t="s">
        <v>316</v>
      </c>
      <c r="B169" s="8">
        <v>345</v>
      </c>
      <c r="C169" s="8">
        <v>340</v>
      </c>
      <c r="D169" s="8">
        <v>0</v>
      </c>
      <c r="E169" s="10">
        <v>2.1000000000000001E-2</v>
      </c>
    </row>
    <row r="170" spans="1:5" ht="15.75" thickBot="1" x14ac:dyDescent="0.3">
      <c r="A170" s="5" t="s">
        <v>317</v>
      </c>
      <c r="B170" s="8">
        <v>715</v>
      </c>
      <c r="C170" s="8">
        <v>670</v>
      </c>
      <c r="D170" s="8">
        <v>50</v>
      </c>
      <c r="E170" s="11">
        <v>0.14000000000000001</v>
      </c>
    </row>
    <row r="171" spans="1:5" ht="15.75" thickBot="1" x14ac:dyDescent="0.3">
      <c r="A171" s="5" t="s">
        <v>318</v>
      </c>
      <c r="B171" s="8">
        <v>930</v>
      </c>
      <c r="C171" s="8">
        <v>890</v>
      </c>
      <c r="D171" s="8">
        <v>40</v>
      </c>
      <c r="E171" s="11">
        <v>0.14000000000000001</v>
      </c>
    </row>
    <row r="172" spans="1:5" ht="15.75" thickBot="1" x14ac:dyDescent="0.3">
      <c r="A172" s="5" t="s">
        <v>319</v>
      </c>
      <c r="B172" s="8">
        <v>245</v>
      </c>
      <c r="C172" s="8">
        <v>200</v>
      </c>
      <c r="D172" s="8">
        <v>45</v>
      </c>
      <c r="E172" s="11">
        <v>0.16</v>
      </c>
    </row>
    <row r="173" spans="1:5" ht="15.75" thickBot="1" x14ac:dyDescent="0.3">
      <c r="A173" s="5" t="s">
        <v>320</v>
      </c>
      <c r="B173" s="8">
        <v>295</v>
      </c>
      <c r="C173" s="8">
        <v>285</v>
      </c>
      <c r="D173" s="8">
        <v>10</v>
      </c>
      <c r="E173" s="10">
        <v>1.7000000000000001E-2</v>
      </c>
    </row>
    <row r="174" spans="1:5" ht="15.75" thickBot="1" x14ac:dyDescent="0.3">
      <c r="A174" s="5" t="s">
        <v>321</v>
      </c>
      <c r="B174" s="7">
        <v>2380</v>
      </c>
      <c r="C174" s="7">
        <v>2295</v>
      </c>
      <c r="D174" s="8">
        <v>85</v>
      </c>
      <c r="E174" s="11">
        <v>0.22</v>
      </c>
    </row>
    <row r="175" spans="1:5" ht="15.75" thickBot="1" x14ac:dyDescent="0.3">
      <c r="A175" s="5" t="s">
        <v>322</v>
      </c>
      <c r="B175" s="8">
        <v>965</v>
      </c>
      <c r="C175" s="8">
        <v>920</v>
      </c>
      <c r="D175" s="8">
        <v>50</v>
      </c>
      <c r="E175" s="10">
        <v>0.108</v>
      </c>
    </row>
    <row r="176" spans="1:5" ht="15.75" thickBot="1" x14ac:dyDescent="0.3">
      <c r="A176" s="5" t="s">
        <v>323</v>
      </c>
      <c r="B176" s="7">
        <v>6380</v>
      </c>
      <c r="C176" s="7">
        <v>6185</v>
      </c>
      <c r="D176" s="8">
        <v>195</v>
      </c>
    </row>
    <row r="177" spans="1:5" ht="15.75" thickBot="1" x14ac:dyDescent="0.3">
      <c r="A177" s="5" t="s">
        <v>324</v>
      </c>
      <c r="B177" s="7">
        <v>3085</v>
      </c>
      <c r="C177" s="7">
        <v>3000</v>
      </c>
      <c r="D177" s="8">
        <v>85</v>
      </c>
      <c r="E177" s="10">
        <v>1.7999999999999999E-2</v>
      </c>
    </row>
    <row r="178" spans="1:5" ht="15.75" thickBot="1" x14ac:dyDescent="0.3">
      <c r="A178" s="5" t="s">
        <v>325</v>
      </c>
      <c r="B178" s="8">
        <v>375</v>
      </c>
      <c r="C178" s="8">
        <v>365</v>
      </c>
      <c r="D178" s="8">
        <v>10</v>
      </c>
      <c r="E178" s="10">
        <v>4.4999999999999998E-2</v>
      </c>
    </row>
    <row r="179" spans="1:5" ht="15.75" thickBot="1" x14ac:dyDescent="0.3">
      <c r="A179" s="5" t="s">
        <v>326</v>
      </c>
      <c r="B179" s="7">
        <v>1855</v>
      </c>
      <c r="C179" s="7">
        <v>1805</v>
      </c>
      <c r="D179" s="8">
        <v>45</v>
      </c>
      <c r="E179" s="11">
        <v>0.13</v>
      </c>
    </row>
    <row r="180" spans="1:5" ht="15.75" thickBot="1" x14ac:dyDescent="0.3">
      <c r="A180" s="5" t="s">
        <v>327</v>
      </c>
      <c r="B180" s="7">
        <v>1070</v>
      </c>
      <c r="C180" s="7">
        <v>1020</v>
      </c>
      <c r="D180" s="8">
        <v>55</v>
      </c>
      <c r="E180" s="11">
        <v>0.38</v>
      </c>
    </row>
    <row r="181" spans="1:5" ht="15.75" thickBot="1" x14ac:dyDescent="0.3">
      <c r="A181" s="5" t="s">
        <v>328</v>
      </c>
      <c r="B181" s="8">
        <v>795</v>
      </c>
      <c r="C181" s="8">
        <v>775</v>
      </c>
      <c r="D181" s="8">
        <v>20</v>
      </c>
    </row>
    <row r="182" spans="1:5" ht="15.75" thickBot="1" x14ac:dyDescent="0.3">
      <c r="A182" s="5" t="s">
        <v>329</v>
      </c>
      <c r="B182" s="8">
        <v>790</v>
      </c>
      <c r="C182" s="8">
        <v>775</v>
      </c>
      <c r="D182" s="8">
        <v>20</v>
      </c>
      <c r="E182" s="10">
        <v>0.159</v>
      </c>
    </row>
    <row r="183" spans="1:5" ht="15.75" thickBot="1" x14ac:dyDescent="0.3">
      <c r="A183" s="5" t="s">
        <v>330</v>
      </c>
      <c r="B183" s="7">
        <v>45760</v>
      </c>
      <c r="C183" s="7">
        <v>44210</v>
      </c>
      <c r="D183" s="7">
        <v>1550</v>
      </c>
    </row>
    <row r="184" spans="1:5" ht="15.75" thickBot="1" x14ac:dyDescent="0.3">
      <c r="A184" s="5" t="s">
        <v>331</v>
      </c>
      <c r="B184" s="7">
        <v>16220</v>
      </c>
      <c r="C184" s="7">
        <v>15685</v>
      </c>
      <c r="D184" s="8">
        <v>530</v>
      </c>
      <c r="E184" s="10">
        <v>0.113</v>
      </c>
    </row>
    <row r="185" spans="1:5" ht="15.75" thickBot="1" x14ac:dyDescent="0.3">
      <c r="A185" s="5" t="s">
        <v>332</v>
      </c>
      <c r="B185" s="7">
        <v>2275</v>
      </c>
      <c r="C185" s="7">
        <v>2185</v>
      </c>
      <c r="D185" s="8">
        <v>90</v>
      </c>
      <c r="E185" s="11">
        <v>0.03</v>
      </c>
    </row>
    <row r="186" spans="1:5" ht="15.75" thickBot="1" x14ac:dyDescent="0.3">
      <c r="A186" s="5" t="s">
        <v>333</v>
      </c>
      <c r="B186" s="7">
        <v>9380</v>
      </c>
      <c r="C186" s="7">
        <v>9120</v>
      </c>
      <c r="D186" s="8">
        <v>265</v>
      </c>
      <c r="E186" s="10">
        <v>8.5999999999999993E-2</v>
      </c>
    </row>
    <row r="187" spans="1:5" ht="15.75" thickBot="1" x14ac:dyDescent="0.3">
      <c r="A187" s="5" t="s">
        <v>334</v>
      </c>
      <c r="B187" s="7">
        <v>13280</v>
      </c>
      <c r="C187" s="7">
        <v>12840</v>
      </c>
      <c r="D187" s="8">
        <v>440</v>
      </c>
      <c r="E187" s="10">
        <v>4.8000000000000001E-2</v>
      </c>
    </row>
    <row r="188" spans="1:5" ht="15.75" thickBot="1" x14ac:dyDescent="0.3">
      <c r="A188" s="5" t="s">
        <v>335</v>
      </c>
      <c r="B188" s="7">
        <v>4610</v>
      </c>
      <c r="C188" s="7">
        <v>4385</v>
      </c>
      <c r="D188" s="8">
        <v>225</v>
      </c>
      <c r="E188" s="11">
        <v>0.21</v>
      </c>
    </row>
    <row r="189" spans="1:5" ht="15.75" thickBot="1" x14ac:dyDescent="0.3">
      <c r="A189" s="5" t="s">
        <v>336</v>
      </c>
      <c r="B189" s="7">
        <v>71635</v>
      </c>
      <c r="C189" s="7">
        <v>67930</v>
      </c>
      <c r="D189" s="7">
        <v>3695</v>
      </c>
    </row>
    <row r="190" spans="1:5" ht="15.75" thickBot="1" x14ac:dyDescent="0.3">
      <c r="A190" s="5" t="s">
        <v>337</v>
      </c>
      <c r="B190" s="7">
        <v>3205</v>
      </c>
      <c r="C190" s="7">
        <v>2950</v>
      </c>
      <c r="D190" s="8">
        <v>260</v>
      </c>
    </row>
    <row r="191" spans="1:5" ht="15.75" thickBot="1" x14ac:dyDescent="0.3">
      <c r="A191" s="5" t="s">
        <v>338</v>
      </c>
      <c r="B191" s="7">
        <v>2260</v>
      </c>
      <c r="C191" s="7">
        <v>2125</v>
      </c>
      <c r="D191" s="8">
        <v>135</v>
      </c>
      <c r="E191" s="12">
        <v>0.56999999999999995</v>
      </c>
    </row>
    <row r="192" spans="1:5" ht="15.75" thickBot="1" x14ac:dyDescent="0.3">
      <c r="A192" s="5" t="s">
        <v>339</v>
      </c>
      <c r="B192" s="8">
        <v>950</v>
      </c>
      <c r="C192" s="8">
        <v>830</v>
      </c>
      <c r="D192" s="8">
        <v>120</v>
      </c>
      <c r="E192" s="13">
        <v>0.91</v>
      </c>
    </row>
    <row r="193" spans="1:5" ht="15.75" thickBot="1" x14ac:dyDescent="0.3">
      <c r="A193" s="5" t="s">
        <v>340</v>
      </c>
      <c r="B193" s="7">
        <v>9840</v>
      </c>
      <c r="C193" s="7">
        <v>9185</v>
      </c>
      <c r="D193" s="8">
        <v>655</v>
      </c>
    </row>
    <row r="194" spans="1:5" ht="15.75" thickBot="1" x14ac:dyDescent="0.3">
      <c r="A194" s="5" t="s">
        <v>341</v>
      </c>
      <c r="B194" s="7">
        <v>1685</v>
      </c>
      <c r="C194" s="7">
        <v>1525</v>
      </c>
      <c r="D194" s="8">
        <v>165</v>
      </c>
      <c r="E194" s="12">
        <v>0.3</v>
      </c>
    </row>
    <row r="195" spans="1:5" ht="15.75" thickBot="1" x14ac:dyDescent="0.3">
      <c r="A195" s="5" t="s">
        <v>342</v>
      </c>
      <c r="B195" s="8">
        <v>700</v>
      </c>
      <c r="C195" s="8">
        <v>675</v>
      </c>
      <c r="D195" s="8">
        <v>25</v>
      </c>
      <c r="E195" s="13">
        <v>0.94</v>
      </c>
    </row>
    <row r="196" spans="1:5" ht="15.75" thickBot="1" x14ac:dyDescent="0.3">
      <c r="A196" s="5" t="s">
        <v>343</v>
      </c>
      <c r="B196" s="7">
        <v>2670</v>
      </c>
      <c r="C196" s="7">
        <v>2480</v>
      </c>
      <c r="D196" s="8">
        <v>190</v>
      </c>
      <c r="E196" s="12">
        <v>0.42</v>
      </c>
    </row>
    <row r="197" spans="1:5" ht="15.75" thickBot="1" x14ac:dyDescent="0.3">
      <c r="A197" s="5" t="s">
        <v>344</v>
      </c>
      <c r="B197" s="7">
        <v>1000</v>
      </c>
      <c r="C197" s="8">
        <v>915</v>
      </c>
      <c r="D197" s="8">
        <v>80</v>
      </c>
      <c r="E197" s="15">
        <v>0.36099999999999999</v>
      </c>
    </row>
    <row r="198" spans="1:5" ht="15.75" thickBot="1" x14ac:dyDescent="0.3">
      <c r="A198" s="5" t="s">
        <v>345</v>
      </c>
      <c r="B198" s="7">
        <v>3790</v>
      </c>
      <c r="C198" s="7">
        <v>3595</v>
      </c>
      <c r="D198" s="8">
        <v>200</v>
      </c>
      <c r="E198" s="13">
        <v>0.95</v>
      </c>
    </row>
    <row r="199" spans="1:5" ht="15.75" thickBot="1" x14ac:dyDescent="0.3">
      <c r="A199" s="5" t="s">
        <v>346</v>
      </c>
      <c r="B199" s="7">
        <v>8660</v>
      </c>
      <c r="C199" s="7">
        <v>8320</v>
      </c>
      <c r="D199" s="8">
        <v>340</v>
      </c>
    </row>
    <row r="200" spans="1:5" ht="15.75" thickBot="1" x14ac:dyDescent="0.3">
      <c r="A200" s="5" t="s">
        <v>347</v>
      </c>
      <c r="B200" s="7">
        <v>2515</v>
      </c>
      <c r="C200" s="7">
        <v>2405</v>
      </c>
      <c r="D200" s="8">
        <v>115</v>
      </c>
      <c r="E200" s="13">
        <v>0.75</v>
      </c>
    </row>
    <row r="201" spans="1:5" ht="15.75" thickBot="1" x14ac:dyDescent="0.3">
      <c r="A201" s="5" t="s">
        <v>348</v>
      </c>
      <c r="B201" s="7">
        <v>1845</v>
      </c>
      <c r="C201" s="7">
        <v>1755</v>
      </c>
      <c r="D201" s="8">
        <v>90</v>
      </c>
      <c r="E201" s="12">
        <v>0.38</v>
      </c>
    </row>
    <row r="202" spans="1:5" ht="15.75" thickBot="1" x14ac:dyDescent="0.3">
      <c r="A202" s="5" t="s">
        <v>349</v>
      </c>
      <c r="B202" s="7">
        <v>1595</v>
      </c>
      <c r="C202" s="7">
        <v>1520</v>
      </c>
      <c r="D202" s="8">
        <v>75</v>
      </c>
      <c r="E202" s="11">
        <v>0.03</v>
      </c>
    </row>
    <row r="203" spans="1:5" ht="15.75" thickBot="1" x14ac:dyDescent="0.3">
      <c r="A203" s="5" t="s">
        <v>350</v>
      </c>
      <c r="B203" s="7">
        <v>2700</v>
      </c>
      <c r="C203" s="7">
        <v>2640</v>
      </c>
      <c r="D203" s="8">
        <v>60</v>
      </c>
      <c r="E203" s="12">
        <v>0.56999999999999995</v>
      </c>
    </row>
    <row r="204" spans="1:5" ht="15.75" thickBot="1" x14ac:dyDescent="0.3">
      <c r="A204" s="5" t="s">
        <v>351</v>
      </c>
      <c r="B204" s="7">
        <v>13910</v>
      </c>
      <c r="C204" s="7">
        <v>13315</v>
      </c>
      <c r="D204" s="8">
        <v>600</v>
      </c>
    </row>
    <row r="205" spans="1:5" ht="15.75" thickBot="1" x14ac:dyDescent="0.3">
      <c r="A205" s="5" t="s">
        <v>352</v>
      </c>
      <c r="B205" s="7">
        <v>4950</v>
      </c>
      <c r="C205" s="7">
        <v>4695</v>
      </c>
      <c r="D205" s="8">
        <v>255</v>
      </c>
      <c r="E205" s="13">
        <v>0.84</v>
      </c>
    </row>
    <row r="206" spans="1:5" ht="15.75" thickBot="1" x14ac:dyDescent="0.3">
      <c r="A206" s="5" t="s">
        <v>353</v>
      </c>
      <c r="B206" s="7">
        <v>7330</v>
      </c>
      <c r="C206" s="7">
        <v>7080</v>
      </c>
      <c r="D206" s="8">
        <v>245</v>
      </c>
      <c r="E206" s="12">
        <v>0.41</v>
      </c>
    </row>
    <row r="207" spans="1:5" ht="15.75" thickBot="1" x14ac:dyDescent="0.3">
      <c r="A207" s="5" t="s">
        <v>354</v>
      </c>
      <c r="B207" s="8">
        <v>855</v>
      </c>
      <c r="C207" s="8">
        <v>765</v>
      </c>
      <c r="D207" s="8">
        <v>85</v>
      </c>
      <c r="E207" s="12">
        <v>0.67</v>
      </c>
    </row>
    <row r="208" spans="1:5" ht="15.75" thickBot="1" x14ac:dyDescent="0.3">
      <c r="A208" s="5" t="s">
        <v>355</v>
      </c>
      <c r="B208" s="8">
        <v>785</v>
      </c>
      <c r="C208" s="8">
        <v>765</v>
      </c>
      <c r="D208" s="8">
        <v>15</v>
      </c>
      <c r="E208" s="12">
        <v>0.63</v>
      </c>
    </row>
    <row r="209" spans="1:5" ht="15.75" thickBot="1" x14ac:dyDescent="0.3">
      <c r="A209" s="5" t="s">
        <v>356</v>
      </c>
      <c r="B209" s="7">
        <v>8030</v>
      </c>
      <c r="C209" s="7">
        <v>7610</v>
      </c>
      <c r="D209" s="8">
        <v>415</v>
      </c>
    </row>
    <row r="210" spans="1:5" ht="15.75" thickBot="1" x14ac:dyDescent="0.3">
      <c r="A210" s="5" t="s">
        <v>357</v>
      </c>
      <c r="B210" s="7">
        <v>1215</v>
      </c>
      <c r="C210" s="7">
        <v>1170</v>
      </c>
      <c r="D210" s="8">
        <v>45</v>
      </c>
      <c r="E210" s="12">
        <v>0.52</v>
      </c>
    </row>
    <row r="211" spans="1:5" ht="15.75" thickBot="1" x14ac:dyDescent="0.3">
      <c r="A211" s="5" t="s">
        <v>358</v>
      </c>
      <c r="B211" s="7">
        <v>1190</v>
      </c>
      <c r="C211" s="7">
        <v>1170</v>
      </c>
      <c r="D211" s="8">
        <v>25</v>
      </c>
      <c r="E211" s="10">
        <v>3.6999999999999998E-2</v>
      </c>
    </row>
    <row r="212" spans="1:5" ht="15.75" thickBot="1" x14ac:dyDescent="0.3">
      <c r="A212" s="5" t="s">
        <v>359</v>
      </c>
      <c r="B212" s="7">
        <v>3515</v>
      </c>
      <c r="C212" s="7">
        <v>3300</v>
      </c>
      <c r="D212" s="8">
        <v>215</v>
      </c>
      <c r="E212" s="12">
        <v>0.67</v>
      </c>
    </row>
    <row r="213" spans="1:5" ht="15.75" thickBot="1" x14ac:dyDescent="0.3">
      <c r="A213" s="5" t="s">
        <v>360</v>
      </c>
      <c r="B213" s="8">
        <v>435</v>
      </c>
      <c r="C213" s="8">
        <v>405</v>
      </c>
      <c r="D213" s="8">
        <v>30</v>
      </c>
      <c r="E213" s="13">
        <v>0.96</v>
      </c>
    </row>
    <row r="214" spans="1:5" ht="15.75" thickBot="1" x14ac:dyDescent="0.3">
      <c r="A214" s="5" t="s">
        <v>361</v>
      </c>
      <c r="B214" s="7">
        <v>1665</v>
      </c>
      <c r="C214" s="7">
        <v>1565</v>
      </c>
      <c r="D214" s="8">
        <v>100</v>
      </c>
      <c r="E214" s="15">
        <v>0.41499999999999998</v>
      </c>
    </row>
    <row r="215" spans="1:5" ht="15.75" thickBot="1" x14ac:dyDescent="0.3">
      <c r="A215" s="5" t="s">
        <v>362</v>
      </c>
      <c r="B215" s="7">
        <v>7760</v>
      </c>
      <c r="C215" s="7">
        <v>7110</v>
      </c>
      <c r="D215" s="8">
        <v>645</v>
      </c>
    </row>
    <row r="216" spans="1:5" ht="15.75" thickBot="1" x14ac:dyDescent="0.3">
      <c r="A216" s="5" t="s">
        <v>363</v>
      </c>
      <c r="B216" s="8">
        <v>610</v>
      </c>
      <c r="C216" s="8">
        <v>505</v>
      </c>
      <c r="D216" s="8">
        <v>105</v>
      </c>
      <c r="E216" s="14">
        <v>0.79500000000000004</v>
      </c>
    </row>
    <row r="217" spans="1:5" ht="15.75" thickBot="1" x14ac:dyDescent="0.3">
      <c r="A217" s="5" t="s">
        <v>364</v>
      </c>
      <c r="B217" s="8">
        <v>585</v>
      </c>
      <c r="C217" s="8">
        <v>550</v>
      </c>
      <c r="D217" s="8">
        <v>35</v>
      </c>
      <c r="E217" s="12">
        <v>0.61</v>
      </c>
    </row>
    <row r="218" spans="1:5" ht="15.75" thickBot="1" x14ac:dyDescent="0.3">
      <c r="A218" s="5" t="s">
        <v>365</v>
      </c>
      <c r="B218" s="7">
        <v>4140</v>
      </c>
      <c r="C218" s="7">
        <v>3810</v>
      </c>
      <c r="D218" s="8">
        <v>330</v>
      </c>
      <c r="E218" s="11">
        <v>0.08</v>
      </c>
    </row>
    <row r="219" spans="1:5" ht="15.75" thickBot="1" x14ac:dyDescent="0.3">
      <c r="A219" s="5" t="s">
        <v>366</v>
      </c>
      <c r="B219" s="7">
        <v>2425</v>
      </c>
      <c r="C219" s="7">
        <v>2245</v>
      </c>
      <c r="D219" s="8">
        <v>175</v>
      </c>
      <c r="E219" s="12">
        <v>0.63</v>
      </c>
    </row>
    <row r="220" spans="1:5" ht="15.75" thickBot="1" x14ac:dyDescent="0.3">
      <c r="A220" s="5" t="s">
        <v>367</v>
      </c>
      <c r="B220" s="7">
        <v>6740</v>
      </c>
      <c r="C220" s="7">
        <v>6435</v>
      </c>
      <c r="D220" s="8">
        <v>300</v>
      </c>
    </row>
    <row r="221" spans="1:5" ht="15.75" thickBot="1" x14ac:dyDescent="0.3">
      <c r="A221" s="5" t="s">
        <v>368</v>
      </c>
      <c r="B221" s="7">
        <v>3335</v>
      </c>
      <c r="C221" s="7">
        <v>3180</v>
      </c>
      <c r="D221" s="8">
        <v>150</v>
      </c>
      <c r="E221" s="11">
        <v>0.18</v>
      </c>
    </row>
    <row r="222" spans="1:5" ht="15.75" thickBot="1" x14ac:dyDescent="0.3">
      <c r="A222" s="5" t="s">
        <v>369</v>
      </c>
      <c r="B222" s="8">
        <v>725</v>
      </c>
      <c r="C222" s="8">
        <v>710</v>
      </c>
      <c r="D222" s="8">
        <v>25</v>
      </c>
      <c r="E222" s="11">
        <v>0.11</v>
      </c>
    </row>
    <row r="223" spans="1:5" ht="15.75" thickBot="1" x14ac:dyDescent="0.3">
      <c r="A223" s="5" t="s">
        <v>370</v>
      </c>
      <c r="B223" s="7">
        <v>1830</v>
      </c>
      <c r="C223" s="7">
        <v>1750</v>
      </c>
      <c r="D223" s="8">
        <v>80</v>
      </c>
      <c r="E223" s="11">
        <v>0.27</v>
      </c>
    </row>
    <row r="224" spans="1:5" ht="15.75" thickBot="1" x14ac:dyDescent="0.3">
      <c r="A224" s="5" t="s">
        <v>371</v>
      </c>
      <c r="B224" s="8">
        <v>640</v>
      </c>
      <c r="C224" s="8">
        <v>595</v>
      </c>
      <c r="D224" s="8">
        <v>40</v>
      </c>
      <c r="E224" s="11">
        <v>0.01</v>
      </c>
    </row>
    <row r="225" spans="1:5" ht="15.75" thickBot="1" x14ac:dyDescent="0.3">
      <c r="A225" s="5" t="s">
        <v>372</v>
      </c>
      <c r="B225" s="8">
        <v>210</v>
      </c>
      <c r="C225" s="8">
        <v>205</v>
      </c>
      <c r="D225" s="8">
        <v>10</v>
      </c>
      <c r="E225" s="14">
        <v>0.89500000000000002</v>
      </c>
    </row>
    <row r="226" spans="1:5" ht="15.75" thickBot="1" x14ac:dyDescent="0.3">
      <c r="A226" s="5" t="s">
        <v>373</v>
      </c>
      <c r="B226" s="7">
        <v>13490</v>
      </c>
      <c r="C226" s="7">
        <v>13005</v>
      </c>
      <c r="D226" s="8">
        <v>485</v>
      </c>
    </row>
    <row r="227" spans="1:5" ht="15.75" thickBot="1" x14ac:dyDescent="0.3">
      <c r="A227" s="5" t="s">
        <v>374</v>
      </c>
      <c r="B227" s="7">
        <v>7220</v>
      </c>
      <c r="C227" s="7">
        <v>6990</v>
      </c>
      <c r="D227" s="8">
        <v>230</v>
      </c>
      <c r="E227" s="11">
        <v>0.03</v>
      </c>
    </row>
    <row r="228" spans="1:5" ht="15.75" thickBot="1" x14ac:dyDescent="0.3">
      <c r="A228" s="5" t="s">
        <v>375</v>
      </c>
      <c r="B228" s="7">
        <v>5225</v>
      </c>
      <c r="C228" s="7">
        <v>5035</v>
      </c>
      <c r="D228" s="8">
        <v>185</v>
      </c>
      <c r="E228" s="12">
        <v>0.65</v>
      </c>
    </row>
    <row r="229" spans="1:5" ht="15.75" thickBot="1" x14ac:dyDescent="0.3">
      <c r="A229" s="5" t="s">
        <v>376</v>
      </c>
      <c r="B229" s="7">
        <v>1045</v>
      </c>
      <c r="C229" s="8">
        <v>980</v>
      </c>
      <c r="D229" s="8">
        <v>65</v>
      </c>
      <c r="E229" s="11">
        <v>0.22</v>
      </c>
    </row>
    <row r="230" spans="1:5" ht="15.75" thickBot="1" x14ac:dyDescent="0.3">
      <c r="A230" s="5" t="s">
        <v>377</v>
      </c>
      <c r="B230" s="7">
        <v>162865</v>
      </c>
      <c r="C230" s="7">
        <v>158985</v>
      </c>
      <c r="D230" s="7">
        <v>3885</v>
      </c>
    </row>
    <row r="231" spans="1:5" ht="15.75" thickBot="1" x14ac:dyDescent="0.3">
      <c r="A231" s="5" t="s">
        <v>378</v>
      </c>
      <c r="B231" s="7">
        <v>40520</v>
      </c>
      <c r="C231" s="7">
        <v>39650</v>
      </c>
      <c r="D231" s="8">
        <v>865</v>
      </c>
    </row>
    <row r="232" spans="1:5" ht="15.75" thickBot="1" x14ac:dyDescent="0.3">
      <c r="A232" s="5" t="s">
        <v>379</v>
      </c>
      <c r="B232" s="7">
        <v>40515</v>
      </c>
      <c r="C232" s="7">
        <v>39655</v>
      </c>
      <c r="D232" s="8">
        <v>865</v>
      </c>
    </row>
    <row r="233" spans="1:5" ht="15.75" thickBot="1" x14ac:dyDescent="0.3">
      <c r="A233" s="5" t="s">
        <v>380</v>
      </c>
      <c r="B233" s="7">
        <v>2155</v>
      </c>
      <c r="C233" s="7">
        <v>2120</v>
      </c>
      <c r="D233" s="8">
        <v>35</v>
      </c>
      <c r="E233" s="10">
        <v>7.0000000000000001E-3</v>
      </c>
    </row>
    <row r="234" spans="1:5" ht="15.75" thickBot="1" x14ac:dyDescent="0.3">
      <c r="A234" s="5" t="s">
        <v>381</v>
      </c>
      <c r="B234" s="7">
        <v>38360</v>
      </c>
      <c r="C234" s="7">
        <v>37530</v>
      </c>
      <c r="D234" s="8">
        <v>830</v>
      </c>
      <c r="E234" s="10">
        <v>8.9999999999999993E-3</v>
      </c>
    </row>
    <row r="235" spans="1:5" ht="15.75" thickBot="1" x14ac:dyDescent="0.3">
      <c r="A235" s="5" t="s">
        <v>382</v>
      </c>
      <c r="B235" s="7">
        <v>36820</v>
      </c>
      <c r="C235" s="7">
        <v>36385</v>
      </c>
      <c r="D235" s="8">
        <v>430</v>
      </c>
    </row>
    <row r="236" spans="1:5" ht="15.75" thickBot="1" x14ac:dyDescent="0.3">
      <c r="A236" s="5" t="s">
        <v>383</v>
      </c>
      <c r="B236" s="7">
        <v>18825</v>
      </c>
      <c r="C236" s="7">
        <v>18605</v>
      </c>
      <c r="D236" s="8">
        <v>220</v>
      </c>
    </row>
    <row r="237" spans="1:5" ht="15.75" thickBot="1" x14ac:dyDescent="0.3">
      <c r="A237" s="5" t="s">
        <v>384</v>
      </c>
      <c r="B237" s="7">
        <v>6200</v>
      </c>
      <c r="C237" s="7">
        <v>6130</v>
      </c>
      <c r="D237" s="8">
        <v>65</v>
      </c>
      <c r="E237" s="10">
        <v>4.0000000000000001E-3</v>
      </c>
    </row>
    <row r="238" spans="1:5" ht="15.75" thickBot="1" x14ac:dyDescent="0.3">
      <c r="A238" s="5" t="s">
        <v>385</v>
      </c>
      <c r="B238" s="7">
        <v>7760</v>
      </c>
      <c r="C238" s="7">
        <v>7660</v>
      </c>
      <c r="D238" s="8">
        <v>100</v>
      </c>
      <c r="E238" s="10">
        <v>4.0000000000000001E-3</v>
      </c>
    </row>
    <row r="239" spans="1:5" ht="15.75" thickBot="1" x14ac:dyDescent="0.3">
      <c r="A239" s="5" t="s">
        <v>386</v>
      </c>
      <c r="B239" s="7">
        <v>3480</v>
      </c>
      <c r="C239" s="7">
        <v>3455</v>
      </c>
      <c r="D239" s="8">
        <v>25</v>
      </c>
      <c r="E239" s="10">
        <v>4.0000000000000001E-3</v>
      </c>
    </row>
    <row r="240" spans="1:5" ht="15.75" thickBot="1" x14ac:dyDescent="0.3">
      <c r="A240" s="5" t="s">
        <v>387</v>
      </c>
      <c r="B240" s="7">
        <v>1380</v>
      </c>
      <c r="C240" s="7">
        <v>1360</v>
      </c>
      <c r="D240" s="8">
        <v>25</v>
      </c>
      <c r="E240" s="10">
        <v>3.7999999999999999E-2</v>
      </c>
    </row>
    <row r="241" spans="1:5" ht="15.75" thickBot="1" x14ac:dyDescent="0.3">
      <c r="A241" s="5" t="s">
        <v>388</v>
      </c>
      <c r="B241" s="7">
        <v>3185</v>
      </c>
      <c r="C241" s="7">
        <v>3150</v>
      </c>
      <c r="D241" s="8">
        <v>35</v>
      </c>
    </row>
    <row r="242" spans="1:5" ht="15.75" thickBot="1" x14ac:dyDescent="0.3">
      <c r="A242" s="5" t="s">
        <v>389</v>
      </c>
      <c r="B242" s="8">
        <v>685</v>
      </c>
      <c r="C242" s="8">
        <v>675</v>
      </c>
      <c r="D242" s="8">
        <v>10</v>
      </c>
      <c r="E242" s="11">
        <v>0.14000000000000001</v>
      </c>
    </row>
    <row r="243" spans="1:5" ht="15.75" thickBot="1" x14ac:dyDescent="0.3">
      <c r="A243" s="5" t="s">
        <v>390</v>
      </c>
      <c r="B243" s="7">
        <v>1180</v>
      </c>
      <c r="C243" s="7">
        <v>1160</v>
      </c>
      <c r="D243" s="8">
        <v>20</v>
      </c>
      <c r="E243" s="10">
        <v>2.7E-2</v>
      </c>
    </row>
    <row r="244" spans="1:5" ht="15.75" thickBot="1" x14ac:dyDescent="0.3">
      <c r="A244" s="5" t="s">
        <v>391</v>
      </c>
      <c r="B244" s="8">
        <v>810</v>
      </c>
      <c r="C244" s="8">
        <v>800</v>
      </c>
      <c r="D244" s="8">
        <v>10</v>
      </c>
      <c r="E244" s="10">
        <v>5.5E-2</v>
      </c>
    </row>
    <row r="245" spans="1:5" ht="15.75" thickBot="1" x14ac:dyDescent="0.3">
      <c r="A245" s="5" t="s">
        <v>392</v>
      </c>
      <c r="B245" s="8">
        <v>520</v>
      </c>
      <c r="C245" s="8">
        <v>515</v>
      </c>
      <c r="D245" s="8">
        <v>0</v>
      </c>
      <c r="E245" s="11">
        <v>0.02</v>
      </c>
    </row>
    <row r="246" spans="1:5" ht="15.75" thickBot="1" x14ac:dyDescent="0.3">
      <c r="A246" s="5" t="s">
        <v>393</v>
      </c>
      <c r="B246" s="7">
        <v>6135</v>
      </c>
      <c r="C246" s="7">
        <v>6055</v>
      </c>
      <c r="D246" s="8">
        <v>80</v>
      </c>
    </row>
    <row r="247" spans="1:5" ht="15.75" thickBot="1" x14ac:dyDescent="0.3">
      <c r="A247" s="5" t="s">
        <v>394</v>
      </c>
      <c r="B247" s="7">
        <v>4605</v>
      </c>
      <c r="C247" s="7">
        <v>4555</v>
      </c>
      <c r="D247" s="8">
        <v>55</v>
      </c>
      <c r="E247" s="10">
        <v>1.2E-2</v>
      </c>
    </row>
    <row r="248" spans="1:5" ht="15.75" thickBot="1" x14ac:dyDescent="0.3">
      <c r="A248" s="5" t="s">
        <v>395</v>
      </c>
      <c r="B248" s="7">
        <v>1530</v>
      </c>
      <c r="C248" s="7">
        <v>1500</v>
      </c>
      <c r="D248" s="8">
        <v>25</v>
      </c>
      <c r="E248" s="10">
        <v>4.0000000000000001E-3</v>
      </c>
    </row>
    <row r="249" spans="1:5" ht="15.75" thickBot="1" x14ac:dyDescent="0.3">
      <c r="A249" s="5" t="s">
        <v>396</v>
      </c>
      <c r="B249" s="7">
        <v>8670</v>
      </c>
      <c r="C249" s="7">
        <v>8580</v>
      </c>
      <c r="D249" s="8">
        <v>95</v>
      </c>
    </row>
    <row r="250" spans="1:5" ht="15.75" thickBot="1" x14ac:dyDescent="0.3">
      <c r="A250" s="5" t="s">
        <v>397</v>
      </c>
      <c r="B250" s="7">
        <v>1195</v>
      </c>
      <c r="C250" s="7">
        <v>1185</v>
      </c>
      <c r="D250" s="8">
        <v>10</v>
      </c>
      <c r="E250" s="10">
        <v>5.0000000000000001E-3</v>
      </c>
    </row>
    <row r="251" spans="1:5" ht="15.75" thickBot="1" x14ac:dyDescent="0.3">
      <c r="A251" s="5" t="s">
        <v>398</v>
      </c>
      <c r="B251" s="7">
        <v>3630</v>
      </c>
      <c r="C251" s="7">
        <v>3590</v>
      </c>
      <c r="D251" s="8">
        <v>40</v>
      </c>
      <c r="E251" s="10">
        <v>2.1000000000000001E-2</v>
      </c>
    </row>
    <row r="252" spans="1:5" ht="15.75" thickBot="1" x14ac:dyDescent="0.3">
      <c r="A252" s="5" t="s">
        <v>399</v>
      </c>
      <c r="B252" s="7">
        <v>1990</v>
      </c>
      <c r="C252" s="7">
        <v>1970</v>
      </c>
      <c r="D252" s="8">
        <v>25</v>
      </c>
      <c r="E252" s="10">
        <v>4.0000000000000001E-3</v>
      </c>
    </row>
    <row r="253" spans="1:5" ht="15.75" thickBot="1" x14ac:dyDescent="0.3">
      <c r="A253" s="5" t="s">
        <v>400</v>
      </c>
      <c r="B253" s="7">
        <v>1850</v>
      </c>
      <c r="C253" s="7">
        <v>1835</v>
      </c>
      <c r="D253" s="8">
        <v>20</v>
      </c>
      <c r="E253" s="10">
        <v>1.2E-2</v>
      </c>
    </row>
    <row r="254" spans="1:5" ht="15.75" thickBot="1" x14ac:dyDescent="0.3">
      <c r="A254" s="5" t="s">
        <v>401</v>
      </c>
      <c r="B254" s="7">
        <v>43715</v>
      </c>
      <c r="C254" s="7">
        <v>42590</v>
      </c>
      <c r="D254" s="7">
        <v>1130</v>
      </c>
    </row>
    <row r="255" spans="1:5" ht="15.75" thickBot="1" x14ac:dyDescent="0.3">
      <c r="A255" s="5" t="s">
        <v>402</v>
      </c>
      <c r="B255" s="7">
        <v>18785</v>
      </c>
      <c r="C255" s="7">
        <v>18305</v>
      </c>
      <c r="D255" s="8">
        <v>480</v>
      </c>
    </row>
    <row r="256" spans="1:5" ht="15.75" thickBot="1" x14ac:dyDescent="0.3">
      <c r="A256" s="5" t="s">
        <v>403</v>
      </c>
      <c r="B256" s="7">
        <v>2785</v>
      </c>
      <c r="C256" s="7">
        <v>2740</v>
      </c>
      <c r="D256" s="8">
        <v>45</v>
      </c>
      <c r="E256" s="13">
        <v>0.9</v>
      </c>
    </row>
    <row r="257" spans="1:5" ht="15.75" thickBot="1" x14ac:dyDescent="0.3">
      <c r="A257" s="5" t="s">
        <v>404</v>
      </c>
      <c r="B257" s="7">
        <v>3750</v>
      </c>
      <c r="C257" s="7">
        <v>3635</v>
      </c>
      <c r="D257" s="8">
        <v>115</v>
      </c>
      <c r="E257" s="12">
        <v>0.47</v>
      </c>
    </row>
    <row r="258" spans="1:5" ht="15.75" thickBot="1" x14ac:dyDescent="0.3">
      <c r="A258" s="5" t="s">
        <v>405</v>
      </c>
      <c r="B258" s="7">
        <v>2225</v>
      </c>
      <c r="C258" s="7">
        <v>2130</v>
      </c>
      <c r="D258" s="8">
        <v>95</v>
      </c>
      <c r="E258" s="10">
        <v>2.9000000000000001E-2</v>
      </c>
    </row>
    <row r="259" spans="1:5" ht="15.75" thickBot="1" x14ac:dyDescent="0.3">
      <c r="A259" s="5" t="s">
        <v>406</v>
      </c>
      <c r="B259" s="7">
        <v>1115</v>
      </c>
      <c r="C259" s="7">
        <v>1100</v>
      </c>
      <c r="D259" s="8">
        <v>10</v>
      </c>
      <c r="E259" s="10">
        <v>6.6000000000000003E-2</v>
      </c>
    </row>
    <row r="260" spans="1:5" ht="15.75" thickBot="1" x14ac:dyDescent="0.3">
      <c r="A260" s="5" t="s">
        <v>407</v>
      </c>
      <c r="B260" s="7">
        <v>2295</v>
      </c>
      <c r="C260" s="7">
        <v>2260</v>
      </c>
      <c r="D260" s="8">
        <v>35</v>
      </c>
      <c r="E260" s="11">
        <v>0.23</v>
      </c>
    </row>
    <row r="261" spans="1:5" ht="15.75" thickBot="1" x14ac:dyDescent="0.3">
      <c r="A261" s="5" t="s">
        <v>408</v>
      </c>
      <c r="B261" s="8">
        <v>650</v>
      </c>
      <c r="C261" s="8">
        <v>650</v>
      </c>
      <c r="D261" s="8">
        <v>0</v>
      </c>
      <c r="E261" s="12">
        <v>0.35</v>
      </c>
    </row>
    <row r="262" spans="1:5" ht="15.75" thickBot="1" x14ac:dyDescent="0.3">
      <c r="A262" s="5" t="s">
        <v>409</v>
      </c>
      <c r="B262" s="8">
        <v>425</v>
      </c>
      <c r="C262" s="8">
        <v>415</v>
      </c>
      <c r="D262" s="8">
        <v>0</v>
      </c>
      <c r="E262" s="11">
        <v>0.23</v>
      </c>
    </row>
    <row r="263" spans="1:5" ht="15.75" thickBot="1" x14ac:dyDescent="0.3">
      <c r="A263" s="5" t="s">
        <v>410</v>
      </c>
      <c r="B263" s="7">
        <v>5545</v>
      </c>
      <c r="C263" s="7">
        <v>5375</v>
      </c>
      <c r="D263" s="8">
        <v>170</v>
      </c>
      <c r="E263" s="12">
        <v>0.4</v>
      </c>
    </row>
    <row r="264" spans="1:5" ht="15.75" thickBot="1" x14ac:dyDescent="0.3">
      <c r="A264" s="5" t="s">
        <v>411</v>
      </c>
      <c r="B264" s="7">
        <v>4525</v>
      </c>
      <c r="C264" s="7">
        <v>4420</v>
      </c>
      <c r="D264" s="8">
        <v>100</v>
      </c>
    </row>
    <row r="265" spans="1:5" ht="15.75" thickBot="1" x14ac:dyDescent="0.3">
      <c r="A265" s="5" t="s">
        <v>412</v>
      </c>
      <c r="B265" s="8">
        <v>230</v>
      </c>
      <c r="C265" s="8">
        <v>235</v>
      </c>
      <c r="D265" s="8">
        <v>0</v>
      </c>
      <c r="E265" s="10">
        <v>4.0000000000000001E-3</v>
      </c>
    </row>
    <row r="266" spans="1:5" ht="15.75" thickBot="1" x14ac:dyDescent="0.3">
      <c r="A266" s="5" t="s">
        <v>413</v>
      </c>
      <c r="B266" s="7">
        <v>3275</v>
      </c>
      <c r="C266" s="7">
        <v>3205</v>
      </c>
      <c r="D266" s="8">
        <v>70</v>
      </c>
      <c r="E266" s="12">
        <v>0.68</v>
      </c>
    </row>
    <row r="267" spans="1:5" ht="15.75" thickBot="1" x14ac:dyDescent="0.3">
      <c r="A267" s="5" t="s">
        <v>414</v>
      </c>
      <c r="B267" s="7">
        <v>1015</v>
      </c>
      <c r="C267" s="8">
        <v>985</v>
      </c>
      <c r="D267" s="8">
        <v>30</v>
      </c>
      <c r="E267" s="13">
        <v>0.97</v>
      </c>
    </row>
    <row r="268" spans="1:5" ht="15.75" thickBot="1" x14ac:dyDescent="0.3">
      <c r="A268" s="5" t="s">
        <v>415</v>
      </c>
      <c r="B268" s="7">
        <v>20410</v>
      </c>
      <c r="C268" s="7">
        <v>19865</v>
      </c>
      <c r="D268" s="8">
        <v>545</v>
      </c>
    </row>
    <row r="269" spans="1:5" ht="15.75" thickBot="1" x14ac:dyDescent="0.3">
      <c r="A269" s="5" t="s">
        <v>416</v>
      </c>
      <c r="B269" s="7">
        <v>1195</v>
      </c>
      <c r="C269" s="7">
        <v>1150</v>
      </c>
      <c r="D269" s="8">
        <v>40</v>
      </c>
      <c r="E269" s="13">
        <v>0.71</v>
      </c>
    </row>
    <row r="270" spans="1:5" ht="15.75" thickBot="1" x14ac:dyDescent="0.3">
      <c r="A270" s="5" t="s">
        <v>417</v>
      </c>
      <c r="B270" s="7">
        <v>2425</v>
      </c>
      <c r="C270" s="7">
        <v>2375</v>
      </c>
      <c r="D270" s="8">
        <v>45</v>
      </c>
      <c r="E270" s="10">
        <v>0.158</v>
      </c>
    </row>
    <row r="271" spans="1:5" ht="15.75" thickBot="1" x14ac:dyDescent="0.3">
      <c r="A271" s="5" t="s">
        <v>418</v>
      </c>
      <c r="B271" s="7">
        <v>7680</v>
      </c>
      <c r="C271" s="7">
        <v>7550</v>
      </c>
      <c r="D271" s="8">
        <v>135</v>
      </c>
      <c r="E271" s="10">
        <v>5.8000000000000003E-2</v>
      </c>
    </row>
    <row r="272" spans="1:5" ht="15.75" thickBot="1" x14ac:dyDescent="0.3">
      <c r="A272" s="5" t="s">
        <v>419</v>
      </c>
      <c r="B272" s="7">
        <v>3420</v>
      </c>
      <c r="C272" s="7">
        <v>3240</v>
      </c>
      <c r="D272" s="8">
        <v>175</v>
      </c>
      <c r="E272" s="10">
        <v>4.9000000000000002E-2</v>
      </c>
    </row>
    <row r="273" spans="1:5" ht="15.75" thickBot="1" x14ac:dyDescent="0.3">
      <c r="A273" s="5" t="s">
        <v>420</v>
      </c>
      <c r="B273" s="7">
        <v>4710</v>
      </c>
      <c r="C273" s="7">
        <v>4590</v>
      </c>
      <c r="D273" s="8">
        <v>120</v>
      </c>
      <c r="E273" s="12">
        <v>0.54</v>
      </c>
    </row>
    <row r="274" spans="1:5" ht="15.75" thickBot="1" x14ac:dyDescent="0.3">
      <c r="A274" s="5" t="s">
        <v>421</v>
      </c>
      <c r="B274" s="8">
        <v>985</v>
      </c>
      <c r="C274" s="8">
        <v>960</v>
      </c>
      <c r="D274" s="8">
        <v>25</v>
      </c>
      <c r="E274" s="15">
        <v>0.373</v>
      </c>
    </row>
    <row r="275" spans="1:5" ht="15.75" thickBot="1" x14ac:dyDescent="0.3">
      <c r="A275" s="5" t="s">
        <v>422</v>
      </c>
      <c r="B275" s="7">
        <v>41815</v>
      </c>
      <c r="C275" s="7">
        <v>40350</v>
      </c>
      <c r="D275" s="7">
        <v>1460</v>
      </c>
    </row>
    <row r="276" spans="1:5" ht="15.75" thickBot="1" x14ac:dyDescent="0.3">
      <c r="A276" s="5" t="s">
        <v>423</v>
      </c>
      <c r="B276" s="7">
        <v>41815</v>
      </c>
      <c r="C276" s="7">
        <v>40355</v>
      </c>
      <c r="D276" s="7">
        <v>1460</v>
      </c>
    </row>
    <row r="277" spans="1:5" ht="15.75" thickBot="1" x14ac:dyDescent="0.3">
      <c r="A277" s="5" t="s">
        <v>424</v>
      </c>
      <c r="B277" s="7">
        <v>5680</v>
      </c>
      <c r="C277" s="7">
        <v>5535</v>
      </c>
      <c r="D277" s="8">
        <v>145</v>
      </c>
      <c r="E277" s="12">
        <v>0.51</v>
      </c>
    </row>
    <row r="278" spans="1:5" ht="15.75" thickBot="1" x14ac:dyDescent="0.3">
      <c r="A278" s="5" t="s">
        <v>425</v>
      </c>
      <c r="B278" s="7">
        <v>31280</v>
      </c>
      <c r="C278" s="7">
        <v>30145</v>
      </c>
      <c r="D278" s="7">
        <v>1135</v>
      </c>
      <c r="E278" s="15">
        <v>0.38500000000000001</v>
      </c>
    </row>
    <row r="279" spans="1:5" ht="15.75" thickBot="1" x14ac:dyDescent="0.3">
      <c r="A279" s="5" t="s">
        <v>426</v>
      </c>
      <c r="B279" s="7">
        <v>4855</v>
      </c>
      <c r="C279" s="7">
        <v>4675</v>
      </c>
      <c r="D279" s="8">
        <v>180</v>
      </c>
      <c r="E279" s="15">
        <v>0.59399999999999997</v>
      </c>
    </row>
    <row r="280" spans="1:5" ht="15.75" thickBot="1" x14ac:dyDescent="0.3">
      <c r="A280" s="5" t="s">
        <v>427</v>
      </c>
      <c r="B280" s="7">
        <v>269255</v>
      </c>
      <c r="C280" s="7">
        <v>260410</v>
      </c>
      <c r="D280" s="7">
        <v>8845</v>
      </c>
    </row>
    <row r="281" spans="1:5" ht="15.75" thickBot="1" x14ac:dyDescent="0.3">
      <c r="A281" s="5" t="s">
        <v>428</v>
      </c>
      <c r="B281" s="7">
        <v>83290</v>
      </c>
      <c r="C281" s="7">
        <v>80710</v>
      </c>
      <c r="D281" s="7">
        <v>2580</v>
      </c>
    </row>
    <row r="282" spans="1:5" ht="15.75" thickBot="1" x14ac:dyDescent="0.3">
      <c r="A282" s="5" t="s">
        <v>429</v>
      </c>
      <c r="B282" s="7">
        <v>19570</v>
      </c>
      <c r="C282" s="7">
        <v>18280</v>
      </c>
      <c r="D282" s="7">
        <v>1290</v>
      </c>
    </row>
    <row r="283" spans="1:5" ht="15.75" thickBot="1" x14ac:dyDescent="0.3">
      <c r="A283" s="5" t="s">
        <v>430</v>
      </c>
      <c r="B283" s="7">
        <v>10240</v>
      </c>
      <c r="C283" s="7">
        <v>9870</v>
      </c>
      <c r="D283" s="8">
        <v>365</v>
      </c>
      <c r="E283" s="10">
        <v>3.1E-2</v>
      </c>
    </row>
    <row r="284" spans="1:5" ht="15.75" thickBot="1" x14ac:dyDescent="0.3">
      <c r="A284" s="5" t="s">
        <v>431</v>
      </c>
      <c r="B284" s="7">
        <v>9335</v>
      </c>
      <c r="C284" s="7">
        <v>8410</v>
      </c>
      <c r="D284" s="8">
        <v>930</v>
      </c>
      <c r="E284" s="12">
        <v>0.65</v>
      </c>
    </row>
    <row r="285" spans="1:5" ht="15.75" thickBot="1" x14ac:dyDescent="0.3">
      <c r="A285" s="5" t="s">
        <v>432</v>
      </c>
      <c r="B285" s="7">
        <v>11505</v>
      </c>
      <c r="C285" s="7">
        <v>11025</v>
      </c>
      <c r="D285" s="8">
        <v>485</v>
      </c>
    </row>
    <row r="286" spans="1:5" ht="15.75" thickBot="1" x14ac:dyDescent="0.3">
      <c r="A286" s="5" t="s">
        <v>433</v>
      </c>
      <c r="B286" s="7">
        <v>11510</v>
      </c>
      <c r="C286" s="7">
        <v>11025</v>
      </c>
      <c r="D286" s="8">
        <v>480</v>
      </c>
      <c r="E286" s="10">
        <v>3.2000000000000001E-2</v>
      </c>
    </row>
    <row r="287" spans="1:5" ht="15.75" thickBot="1" x14ac:dyDescent="0.3">
      <c r="A287" s="5" t="s">
        <v>434</v>
      </c>
      <c r="B287" s="7">
        <v>52215</v>
      </c>
      <c r="C287" s="7">
        <v>51410</v>
      </c>
      <c r="D287" s="8">
        <v>805</v>
      </c>
    </row>
    <row r="288" spans="1:5" ht="15.75" thickBot="1" x14ac:dyDescent="0.3">
      <c r="A288" s="5" t="s">
        <v>435</v>
      </c>
      <c r="B288" s="7">
        <v>18235</v>
      </c>
      <c r="C288" s="7">
        <v>17965</v>
      </c>
      <c r="D288" s="8">
        <v>265</v>
      </c>
      <c r="E288" s="10">
        <v>8.0000000000000002E-3</v>
      </c>
    </row>
    <row r="289" spans="1:5" ht="15.75" thickBot="1" x14ac:dyDescent="0.3">
      <c r="A289" s="5" t="s">
        <v>436</v>
      </c>
      <c r="B289" s="7">
        <v>30445</v>
      </c>
      <c r="C289" s="7">
        <v>30035</v>
      </c>
      <c r="D289" s="8">
        <v>410</v>
      </c>
      <c r="E289" s="10">
        <v>4.0000000000000001E-3</v>
      </c>
    </row>
    <row r="290" spans="1:5" ht="15.75" thickBot="1" x14ac:dyDescent="0.3">
      <c r="A290" s="5" t="s">
        <v>437</v>
      </c>
      <c r="B290" s="7">
        <v>3535</v>
      </c>
      <c r="C290" s="7">
        <v>3405</v>
      </c>
      <c r="D290" s="8">
        <v>130</v>
      </c>
      <c r="E290" s="10">
        <v>8.9999999999999993E-3</v>
      </c>
    </row>
    <row r="291" spans="1:5" ht="15.75" thickBot="1" x14ac:dyDescent="0.3">
      <c r="A291" s="5" t="s">
        <v>438</v>
      </c>
      <c r="B291" s="7">
        <v>64570</v>
      </c>
      <c r="C291" s="7">
        <v>62645</v>
      </c>
      <c r="D291" s="7">
        <v>1925</v>
      </c>
    </row>
    <row r="292" spans="1:5" ht="15.75" thickBot="1" x14ac:dyDescent="0.3">
      <c r="A292" s="5" t="s">
        <v>439</v>
      </c>
      <c r="B292" s="7">
        <v>12885</v>
      </c>
      <c r="C292" s="7">
        <v>12650</v>
      </c>
      <c r="D292" s="8">
        <v>235</v>
      </c>
    </row>
    <row r="293" spans="1:5" ht="15.75" thickBot="1" x14ac:dyDescent="0.3">
      <c r="A293" s="5" t="s">
        <v>440</v>
      </c>
      <c r="B293" s="8">
        <v>360</v>
      </c>
      <c r="C293" s="8">
        <v>350</v>
      </c>
      <c r="D293" s="8">
        <v>10</v>
      </c>
      <c r="E293" s="12">
        <v>0.4</v>
      </c>
    </row>
    <row r="294" spans="1:5" ht="15.75" thickBot="1" x14ac:dyDescent="0.3">
      <c r="A294" s="5" t="s">
        <v>441</v>
      </c>
      <c r="B294" s="7">
        <v>12530</v>
      </c>
      <c r="C294" s="7">
        <v>12300</v>
      </c>
      <c r="D294" s="8">
        <v>230</v>
      </c>
      <c r="E294" s="10">
        <v>3.5000000000000003E-2</v>
      </c>
    </row>
    <row r="295" spans="1:5" ht="15.75" thickBot="1" x14ac:dyDescent="0.3">
      <c r="A295" s="5" t="s">
        <v>442</v>
      </c>
      <c r="B295" s="7">
        <v>21910</v>
      </c>
      <c r="C295" s="7">
        <v>21370</v>
      </c>
      <c r="D295" s="8">
        <v>540</v>
      </c>
    </row>
    <row r="296" spans="1:5" ht="15.75" thickBot="1" x14ac:dyDescent="0.3">
      <c r="A296" s="5" t="s">
        <v>443</v>
      </c>
      <c r="B296" s="7">
        <v>2540</v>
      </c>
      <c r="C296" s="7">
        <v>2490</v>
      </c>
      <c r="D296" s="8">
        <v>50</v>
      </c>
      <c r="E296" s="10">
        <v>7.0000000000000001E-3</v>
      </c>
    </row>
    <row r="297" spans="1:5" ht="15.75" thickBot="1" x14ac:dyDescent="0.3">
      <c r="A297" s="5" t="s">
        <v>444</v>
      </c>
      <c r="B297" s="7">
        <v>6450</v>
      </c>
      <c r="C297" s="7">
        <v>6285</v>
      </c>
      <c r="D297" s="8">
        <v>160</v>
      </c>
      <c r="E297" s="10">
        <v>1.2E-2</v>
      </c>
    </row>
    <row r="298" spans="1:5" ht="15.75" thickBot="1" x14ac:dyDescent="0.3">
      <c r="A298" s="5" t="s">
        <v>445</v>
      </c>
      <c r="B298" s="7">
        <v>4835</v>
      </c>
      <c r="C298" s="7">
        <v>4755</v>
      </c>
      <c r="D298" s="8">
        <v>80</v>
      </c>
      <c r="E298" s="10">
        <v>2.1000000000000001E-2</v>
      </c>
    </row>
    <row r="299" spans="1:5" ht="15.75" thickBot="1" x14ac:dyDescent="0.3">
      <c r="A299" s="5" t="s">
        <v>446</v>
      </c>
      <c r="B299" s="7">
        <v>4735</v>
      </c>
      <c r="C299" s="7">
        <v>4595</v>
      </c>
      <c r="D299" s="8">
        <v>145</v>
      </c>
      <c r="E299" s="10">
        <v>2.5000000000000001E-2</v>
      </c>
    </row>
    <row r="300" spans="1:5" ht="15.75" thickBot="1" x14ac:dyDescent="0.3">
      <c r="A300" s="5" t="s">
        <v>447</v>
      </c>
      <c r="B300" s="7">
        <v>1030</v>
      </c>
      <c r="C300" s="7">
        <v>1020</v>
      </c>
      <c r="D300" s="8">
        <v>10</v>
      </c>
      <c r="E300" s="11">
        <v>0.25</v>
      </c>
    </row>
    <row r="301" spans="1:5" ht="15.75" thickBot="1" x14ac:dyDescent="0.3">
      <c r="A301" s="5" t="s">
        <v>448</v>
      </c>
      <c r="B301" s="7">
        <v>2320</v>
      </c>
      <c r="C301" s="7">
        <v>2225</v>
      </c>
      <c r="D301" s="8">
        <v>95</v>
      </c>
      <c r="E301" s="10">
        <v>8.9999999999999993E-3</v>
      </c>
    </row>
    <row r="302" spans="1:5" ht="15.75" thickBot="1" x14ac:dyDescent="0.3">
      <c r="A302" s="5" t="s">
        <v>449</v>
      </c>
      <c r="B302" s="7">
        <v>29775</v>
      </c>
      <c r="C302" s="7">
        <v>28625</v>
      </c>
      <c r="D302" s="7">
        <v>1150</v>
      </c>
    </row>
    <row r="303" spans="1:5" ht="15.75" thickBot="1" x14ac:dyDescent="0.3">
      <c r="A303" s="5" t="s">
        <v>450</v>
      </c>
      <c r="B303" s="7">
        <v>3560</v>
      </c>
      <c r="C303" s="7">
        <v>3415</v>
      </c>
      <c r="D303" s="8">
        <v>145</v>
      </c>
      <c r="E303" s="12">
        <v>0.33</v>
      </c>
    </row>
    <row r="304" spans="1:5" ht="15.75" thickBot="1" x14ac:dyDescent="0.3">
      <c r="A304" s="5" t="s">
        <v>451</v>
      </c>
      <c r="B304" s="7">
        <v>1550</v>
      </c>
      <c r="C304" s="7">
        <v>1490</v>
      </c>
      <c r="D304" s="8">
        <v>65</v>
      </c>
      <c r="E304" s="12">
        <v>0.33</v>
      </c>
    </row>
    <row r="305" spans="1:5" ht="15.75" thickBot="1" x14ac:dyDescent="0.3">
      <c r="A305" s="5" t="s">
        <v>452</v>
      </c>
      <c r="B305" s="7">
        <v>9365</v>
      </c>
      <c r="C305" s="7">
        <v>8990</v>
      </c>
      <c r="D305" s="8">
        <v>380</v>
      </c>
      <c r="E305" s="11">
        <v>0.23</v>
      </c>
    </row>
    <row r="306" spans="1:5" ht="15.75" thickBot="1" x14ac:dyDescent="0.3">
      <c r="A306" s="5" t="s">
        <v>453</v>
      </c>
      <c r="B306" s="7">
        <v>3980</v>
      </c>
      <c r="C306" s="7">
        <v>3880</v>
      </c>
      <c r="D306" s="8">
        <v>100</v>
      </c>
      <c r="E306" s="10">
        <v>0.14499999999999999</v>
      </c>
    </row>
    <row r="307" spans="1:5" ht="15.75" thickBot="1" x14ac:dyDescent="0.3">
      <c r="A307" s="5" t="s">
        <v>454</v>
      </c>
      <c r="B307" s="7">
        <v>3940</v>
      </c>
      <c r="C307" s="7">
        <v>3830</v>
      </c>
      <c r="D307" s="8">
        <v>110</v>
      </c>
      <c r="E307" s="10">
        <v>0.14499999999999999</v>
      </c>
    </row>
    <row r="308" spans="1:5" ht="15.75" thickBot="1" x14ac:dyDescent="0.3">
      <c r="A308" s="5" t="s">
        <v>455</v>
      </c>
      <c r="B308" s="7">
        <v>3250</v>
      </c>
      <c r="C308" s="7">
        <v>3160</v>
      </c>
      <c r="D308" s="8">
        <v>90</v>
      </c>
      <c r="E308" s="10">
        <v>0.14499999999999999</v>
      </c>
    </row>
    <row r="309" spans="1:5" ht="15.75" thickBot="1" x14ac:dyDescent="0.3">
      <c r="A309" s="5" t="s">
        <v>456</v>
      </c>
      <c r="B309" s="7">
        <v>1670</v>
      </c>
      <c r="C309" s="7">
        <v>1620</v>
      </c>
      <c r="D309" s="8">
        <v>50</v>
      </c>
      <c r="E309" s="10">
        <v>0.14499999999999999</v>
      </c>
    </row>
    <row r="310" spans="1:5" ht="15.75" thickBot="1" x14ac:dyDescent="0.3">
      <c r="A310" s="5" t="s">
        <v>457</v>
      </c>
      <c r="B310" s="7">
        <v>1405</v>
      </c>
      <c r="C310" s="7">
        <v>1295</v>
      </c>
      <c r="D310" s="8">
        <v>110</v>
      </c>
      <c r="E310" s="11">
        <v>0.23</v>
      </c>
    </row>
    <row r="311" spans="1:5" ht="15.75" thickBot="1" x14ac:dyDescent="0.3">
      <c r="A311" s="5" t="s">
        <v>458</v>
      </c>
      <c r="B311" s="7">
        <v>1055</v>
      </c>
      <c r="C311" s="8">
        <v>945</v>
      </c>
      <c r="D311" s="8">
        <v>115</v>
      </c>
      <c r="E311" s="10">
        <v>5.8999999999999997E-2</v>
      </c>
    </row>
    <row r="312" spans="1:5" ht="15.75" thickBot="1" x14ac:dyDescent="0.3">
      <c r="A312" s="5" t="s">
        <v>459</v>
      </c>
      <c r="B312" s="7">
        <v>52770</v>
      </c>
      <c r="C312" s="7">
        <v>50675</v>
      </c>
      <c r="D312" s="7">
        <v>2095</v>
      </c>
    </row>
    <row r="313" spans="1:5" ht="15.75" thickBot="1" x14ac:dyDescent="0.3">
      <c r="A313" s="5" t="s">
        <v>460</v>
      </c>
      <c r="B313" s="7">
        <v>52770</v>
      </c>
      <c r="C313" s="7">
        <v>50680</v>
      </c>
      <c r="D313" s="7">
        <v>2095</v>
      </c>
    </row>
    <row r="314" spans="1:5" ht="15.75" thickBot="1" x14ac:dyDescent="0.3">
      <c r="A314" s="5" t="s">
        <v>461</v>
      </c>
      <c r="B314" s="7">
        <v>3820</v>
      </c>
      <c r="C314" s="7">
        <v>3710</v>
      </c>
      <c r="D314" s="8">
        <v>110</v>
      </c>
      <c r="E314" s="13">
        <v>0.94</v>
      </c>
    </row>
    <row r="315" spans="1:5" ht="15.75" thickBot="1" x14ac:dyDescent="0.3">
      <c r="A315" s="5" t="s">
        <v>462</v>
      </c>
      <c r="B315" s="7">
        <v>23135</v>
      </c>
      <c r="C315" s="7">
        <v>22270</v>
      </c>
      <c r="D315" s="8">
        <v>855</v>
      </c>
      <c r="E315" s="10">
        <v>1.2E-2</v>
      </c>
    </row>
    <row r="316" spans="1:5" ht="15.75" thickBot="1" x14ac:dyDescent="0.3">
      <c r="A316" s="5" t="s">
        <v>463</v>
      </c>
      <c r="B316" s="7">
        <v>17125</v>
      </c>
      <c r="C316" s="7">
        <v>16465</v>
      </c>
      <c r="D316" s="8">
        <v>655</v>
      </c>
      <c r="E316" s="10">
        <v>7.0000000000000001E-3</v>
      </c>
    </row>
    <row r="317" spans="1:5" ht="15.75" thickBot="1" x14ac:dyDescent="0.3">
      <c r="A317" s="5" t="s">
        <v>464</v>
      </c>
      <c r="B317" s="7">
        <v>1285</v>
      </c>
      <c r="C317" s="7">
        <v>1240</v>
      </c>
      <c r="D317" s="8">
        <v>45</v>
      </c>
      <c r="E317" s="10">
        <v>1.2E-2</v>
      </c>
    </row>
    <row r="318" spans="1:5" ht="15.75" thickBot="1" x14ac:dyDescent="0.3">
      <c r="A318" s="5" t="s">
        <v>465</v>
      </c>
      <c r="B318" s="7">
        <v>6250</v>
      </c>
      <c r="C318" s="7">
        <v>5850</v>
      </c>
      <c r="D318" s="8">
        <v>405</v>
      </c>
      <c r="E318" s="11">
        <v>0.01</v>
      </c>
    </row>
    <row r="319" spans="1:5" ht="15.75" thickBot="1" x14ac:dyDescent="0.3">
      <c r="A319" s="5" t="s">
        <v>466</v>
      </c>
      <c r="B319" s="7">
        <v>1165</v>
      </c>
      <c r="C319" s="7">
        <v>1140</v>
      </c>
      <c r="D319" s="8">
        <v>25</v>
      </c>
      <c r="E319" s="10">
        <v>2.5000000000000001E-2</v>
      </c>
    </row>
    <row r="320" spans="1:5" ht="15.75" thickBot="1" x14ac:dyDescent="0.3">
      <c r="A320" s="5" t="s">
        <v>467</v>
      </c>
      <c r="B320" s="7">
        <v>18495</v>
      </c>
      <c r="C320" s="7">
        <v>18180</v>
      </c>
      <c r="D320" s="8">
        <v>315</v>
      </c>
    </row>
    <row r="321" spans="1:5" ht="15.75" thickBot="1" x14ac:dyDescent="0.3">
      <c r="A321" s="5" t="s">
        <v>468</v>
      </c>
      <c r="B321" s="7">
        <v>18500</v>
      </c>
      <c r="C321" s="7">
        <v>18180</v>
      </c>
      <c r="D321" s="8">
        <v>315</v>
      </c>
    </row>
    <row r="322" spans="1:5" ht="15.75" thickBot="1" x14ac:dyDescent="0.3">
      <c r="A322" s="5" t="s">
        <v>469</v>
      </c>
      <c r="B322" s="7">
        <v>9910</v>
      </c>
      <c r="C322" s="7">
        <v>9815</v>
      </c>
      <c r="D322" s="8">
        <v>95</v>
      </c>
      <c r="E322" s="10">
        <v>9.8000000000000004E-2</v>
      </c>
    </row>
    <row r="323" spans="1:5" ht="15.75" thickBot="1" x14ac:dyDescent="0.3">
      <c r="A323" s="5" t="s">
        <v>470</v>
      </c>
      <c r="B323" s="7">
        <v>4710</v>
      </c>
      <c r="C323" s="7">
        <v>4600</v>
      </c>
      <c r="D323" s="8">
        <v>115</v>
      </c>
      <c r="E323" s="11">
        <v>0.17</v>
      </c>
    </row>
    <row r="324" spans="1:5" ht="15.75" thickBot="1" x14ac:dyDescent="0.3">
      <c r="A324" s="5" t="s">
        <v>471</v>
      </c>
      <c r="B324" s="7">
        <v>3875</v>
      </c>
      <c r="C324" s="7">
        <v>3770</v>
      </c>
      <c r="D324" s="8">
        <v>105</v>
      </c>
    </row>
    <row r="325" spans="1:5" ht="15.75" thickBot="1" x14ac:dyDescent="0.3">
      <c r="A325" s="5" t="s">
        <v>472</v>
      </c>
      <c r="B325" s="7">
        <v>50120</v>
      </c>
      <c r="C325" s="7">
        <v>48195</v>
      </c>
      <c r="D325" s="7">
        <v>1925</v>
      </c>
    </row>
    <row r="326" spans="1:5" ht="15.75" thickBot="1" x14ac:dyDescent="0.3">
      <c r="A326" s="5" t="s">
        <v>473</v>
      </c>
      <c r="B326" s="7">
        <v>45020</v>
      </c>
      <c r="C326" s="7">
        <v>43195</v>
      </c>
      <c r="D326" s="7">
        <v>1825</v>
      </c>
    </row>
    <row r="327" spans="1:5" ht="15.75" thickBot="1" x14ac:dyDescent="0.3">
      <c r="A327" s="5" t="s">
        <v>474</v>
      </c>
      <c r="B327" s="7">
        <v>13160</v>
      </c>
      <c r="C327" s="7">
        <v>12440</v>
      </c>
      <c r="D327" s="8">
        <v>715</v>
      </c>
      <c r="E327" s="10">
        <v>8.4000000000000005E-2</v>
      </c>
    </row>
    <row r="328" spans="1:5" ht="15.75" thickBot="1" x14ac:dyDescent="0.3">
      <c r="A328" s="5" t="s">
        <v>475</v>
      </c>
      <c r="B328" s="7">
        <v>13580</v>
      </c>
      <c r="C328" s="7">
        <v>12905</v>
      </c>
      <c r="D328" s="8">
        <v>680</v>
      </c>
      <c r="E328" s="12">
        <v>0.63</v>
      </c>
    </row>
    <row r="329" spans="1:5" ht="15.75" thickBot="1" x14ac:dyDescent="0.3">
      <c r="A329" s="5" t="s">
        <v>476</v>
      </c>
      <c r="B329" s="7">
        <v>18285</v>
      </c>
      <c r="C329" s="7">
        <v>17855</v>
      </c>
      <c r="D329" s="8">
        <v>430</v>
      </c>
      <c r="E329" s="12">
        <v>0.56000000000000005</v>
      </c>
    </row>
    <row r="330" spans="1:5" ht="15.75" thickBot="1" x14ac:dyDescent="0.3">
      <c r="A330" s="5" t="s">
        <v>477</v>
      </c>
      <c r="B330" s="7">
        <v>5100</v>
      </c>
      <c r="C330" s="7">
        <v>4995</v>
      </c>
      <c r="D330" s="8">
        <v>100</v>
      </c>
    </row>
    <row r="331" spans="1:5" ht="15.75" thickBot="1" x14ac:dyDescent="0.3">
      <c r="A331" s="5" t="s">
        <v>478</v>
      </c>
      <c r="B331" s="8">
        <v>545</v>
      </c>
      <c r="C331" s="8">
        <v>550</v>
      </c>
      <c r="D331" s="8">
        <v>0</v>
      </c>
      <c r="E331" s="10">
        <v>0.22900000000000001</v>
      </c>
    </row>
    <row r="332" spans="1:5" ht="15.75" thickBot="1" x14ac:dyDescent="0.3">
      <c r="A332" s="5" t="s">
        <v>479</v>
      </c>
      <c r="B332" s="7">
        <v>3190</v>
      </c>
      <c r="C332" s="7">
        <v>3145</v>
      </c>
      <c r="D332" s="8">
        <v>45</v>
      </c>
      <c r="E332" s="12">
        <v>0.6</v>
      </c>
    </row>
    <row r="333" spans="1:5" ht="15.75" thickBot="1" x14ac:dyDescent="0.3">
      <c r="A333" s="5" t="s">
        <v>480</v>
      </c>
      <c r="B333" s="7">
        <v>1360</v>
      </c>
      <c r="C333" s="7">
        <v>1300</v>
      </c>
      <c r="D333" s="8">
        <v>60</v>
      </c>
      <c r="E333" s="15">
        <v>0.377</v>
      </c>
    </row>
    <row r="334" spans="1:5" ht="15.75" thickBot="1" x14ac:dyDescent="0.3">
      <c r="A334" s="5" t="s">
        <v>481</v>
      </c>
      <c r="B334" s="7">
        <v>93100</v>
      </c>
      <c r="C334" s="7">
        <v>87390</v>
      </c>
      <c r="D334" s="7">
        <v>5715</v>
      </c>
    </row>
    <row r="335" spans="1:5" ht="15.75" thickBot="1" x14ac:dyDescent="0.3">
      <c r="A335" s="5" t="s">
        <v>482</v>
      </c>
      <c r="B335" s="7">
        <v>31560</v>
      </c>
      <c r="C335" s="7">
        <v>30040</v>
      </c>
      <c r="D335" s="7">
        <v>1520</v>
      </c>
    </row>
    <row r="336" spans="1:5" ht="15.75" thickBot="1" x14ac:dyDescent="0.3">
      <c r="A336" s="5" t="s">
        <v>483</v>
      </c>
      <c r="B336" s="7">
        <v>1815</v>
      </c>
      <c r="C336" s="7">
        <v>1730</v>
      </c>
      <c r="D336" s="8">
        <v>85</v>
      </c>
    </row>
    <row r="337" spans="1:5" ht="15.75" thickBot="1" x14ac:dyDescent="0.3">
      <c r="A337" s="5" t="s">
        <v>484</v>
      </c>
      <c r="B337" s="7">
        <v>1340</v>
      </c>
      <c r="C337" s="7">
        <v>1290</v>
      </c>
      <c r="D337" s="8">
        <v>50</v>
      </c>
      <c r="E337" s="12">
        <v>0.65</v>
      </c>
    </row>
    <row r="338" spans="1:5" ht="15.75" thickBot="1" x14ac:dyDescent="0.3">
      <c r="A338" s="5" t="s">
        <v>485</v>
      </c>
      <c r="B338" s="8">
        <v>320</v>
      </c>
      <c r="C338" s="8">
        <v>295</v>
      </c>
      <c r="D338" s="8">
        <v>25</v>
      </c>
      <c r="E338" s="10">
        <v>0.29799999999999999</v>
      </c>
    </row>
    <row r="339" spans="1:5" ht="15.75" thickBot="1" x14ac:dyDescent="0.3">
      <c r="A339" s="5" t="s">
        <v>486</v>
      </c>
      <c r="B339" s="8">
        <v>160</v>
      </c>
      <c r="C339" s="8">
        <v>145</v>
      </c>
      <c r="D339" s="8">
        <v>10</v>
      </c>
      <c r="E339" s="13">
        <v>0.76</v>
      </c>
    </row>
    <row r="340" spans="1:5" ht="15.75" thickBot="1" x14ac:dyDescent="0.3">
      <c r="A340" s="5" t="s">
        <v>487</v>
      </c>
      <c r="B340" s="7">
        <v>9870</v>
      </c>
      <c r="C340" s="7">
        <v>9495</v>
      </c>
      <c r="D340" s="8">
        <v>375</v>
      </c>
    </row>
    <row r="341" spans="1:5" ht="15.75" thickBot="1" x14ac:dyDescent="0.3">
      <c r="A341" s="5" t="s">
        <v>488</v>
      </c>
      <c r="B341" s="7">
        <v>4485</v>
      </c>
      <c r="C341" s="7">
        <v>4355</v>
      </c>
      <c r="D341" s="8">
        <v>130</v>
      </c>
      <c r="E341" s="10">
        <v>3.7999999999999999E-2</v>
      </c>
    </row>
    <row r="342" spans="1:5" ht="15.75" thickBot="1" x14ac:dyDescent="0.3">
      <c r="A342" s="5" t="s">
        <v>489</v>
      </c>
      <c r="B342" s="7">
        <v>2340</v>
      </c>
      <c r="C342" s="7">
        <v>2205</v>
      </c>
      <c r="D342" s="8">
        <v>130</v>
      </c>
      <c r="E342" s="10">
        <v>5.5E-2</v>
      </c>
    </row>
    <row r="343" spans="1:5" ht="15.75" thickBot="1" x14ac:dyDescent="0.3">
      <c r="A343" s="5" t="s">
        <v>490</v>
      </c>
      <c r="B343" s="7">
        <v>1385</v>
      </c>
      <c r="C343" s="7">
        <v>1345</v>
      </c>
      <c r="D343" s="8">
        <v>40</v>
      </c>
      <c r="E343" s="11">
        <v>0.11</v>
      </c>
    </row>
    <row r="344" spans="1:5" ht="15.75" thickBot="1" x14ac:dyDescent="0.3">
      <c r="A344" s="5" t="s">
        <v>491</v>
      </c>
      <c r="B344" s="7">
        <v>1660</v>
      </c>
      <c r="C344" s="7">
        <v>1590</v>
      </c>
      <c r="D344" s="8">
        <v>75</v>
      </c>
      <c r="E344" s="12">
        <v>0.38</v>
      </c>
    </row>
    <row r="345" spans="1:5" ht="15.75" thickBot="1" x14ac:dyDescent="0.3">
      <c r="A345" s="5" t="s">
        <v>492</v>
      </c>
      <c r="B345" s="7">
        <v>19870</v>
      </c>
      <c r="C345" s="7">
        <v>18810</v>
      </c>
      <c r="D345" s="7">
        <v>1065</v>
      </c>
    </row>
    <row r="346" spans="1:5" ht="15.75" thickBot="1" x14ac:dyDescent="0.3">
      <c r="A346" s="5" t="s">
        <v>493</v>
      </c>
      <c r="B346" s="7">
        <v>4330</v>
      </c>
      <c r="C346" s="7">
        <v>4165</v>
      </c>
      <c r="D346" s="8">
        <v>170</v>
      </c>
      <c r="E346" s="10">
        <v>2.1999999999999999E-2</v>
      </c>
    </row>
    <row r="347" spans="1:5" ht="15.75" thickBot="1" x14ac:dyDescent="0.3">
      <c r="A347" s="5" t="s">
        <v>494</v>
      </c>
      <c r="B347" s="8">
        <v>545</v>
      </c>
      <c r="C347" s="8">
        <v>530</v>
      </c>
      <c r="D347" s="8">
        <v>15</v>
      </c>
      <c r="E347" s="10">
        <v>1.4999999999999999E-2</v>
      </c>
    </row>
    <row r="348" spans="1:5" ht="15.75" thickBot="1" x14ac:dyDescent="0.3">
      <c r="A348" s="5" t="s">
        <v>495</v>
      </c>
      <c r="B348" s="7">
        <v>5890</v>
      </c>
      <c r="C348" s="7">
        <v>5675</v>
      </c>
      <c r="D348" s="8">
        <v>215</v>
      </c>
      <c r="E348" s="10">
        <v>7.3999999999999996E-2</v>
      </c>
    </row>
    <row r="349" spans="1:5" ht="15.75" thickBot="1" x14ac:dyDescent="0.3">
      <c r="A349" s="5" t="s">
        <v>496</v>
      </c>
      <c r="B349" s="7">
        <v>1665</v>
      </c>
      <c r="C349" s="7">
        <v>1600</v>
      </c>
      <c r="D349" s="8">
        <v>70</v>
      </c>
      <c r="E349" s="11">
        <v>0.13</v>
      </c>
    </row>
    <row r="350" spans="1:5" ht="15.75" thickBot="1" x14ac:dyDescent="0.3">
      <c r="A350" s="5" t="s">
        <v>497</v>
      </c>
      <c r="B350" s="7">
        <v>2890</v>
      </c>
      <c r="C350" s="7">
        <v>2485</v>
      </c>
      <c r="D350" s="8">
        <v>405</v>
      </c>
      <c r="E350" s="12">
        <v>0.37</v>
      </c>
    </row>
    <row r="351" spans="1:5" ht="15.75" thickBot="1" x14ac:dyDescent="0.3">
      <c r="A351" s="5" t="s">
        <v>498</v>
      </c>
      <c r="B351" s="7">
        <v>4555</v>
      </c>
      <c r="C351" s="7">
        <v>4360</v>
      </c>
      <c r="D351" s="8">
        <v>195</v>
      </c>
      <c r="E351" s="10">
        <v>4.2000000000000003E-2</v>
      </c>
    </row>
    <row r="352" spans="1:5" ht="15.75" thickBot="1" x14ac:dyDescent="0.3">
      <c r="A352" s="5" t="s">
        <v>499</v>
      </c>
      <c r="B352" s="7">
        <v>61540</v>
      </c>
      <c r="C352" s="7">
        <v>57350</v>
      </c>
      <c r="D352" s="7">
        <v>4195</v>
      </c>
    </row>
    <row r="353" spans="1:5" ht="15.75" thickBot="1" x14ac:dyDescent="0.3">
      <c r="A353" s="5" t="s">
        <v>500</v>
      </c>
      <c r="B353" s="7">
        <v>1845</v>
      </c>
      <c r="C353" s="7">
        <v>1710</v>
      </c>
      <c r="D353" s="8">
        <v>130</v>
      </c>
    </row>
    <row r="354" spans="1:5" ht="15.75" thickBot="1" x14ac:dyDescent="0.3">
      <c r="A354" s="5" t="s">
        <v>501</v>
      </c>
      <c r="B354" s="8">
        <v>975</v>
      </c>
      <c r="C354" s="8">
        <v>960</v>
      </c>
      <c r="D354" s="8">
        <v>15</v>
      </c>
      <c r="E354" s="13">
        <v>0.99</v>
      </c>
    </row>
    <row r="355" spans="1:5" ht="15.75" thickBot="1" x14ac:dyDescent="0.3">
      <c r="A355" s="5" t="s">
        <v>502</v>
      </c>
      <c r="B355" s="8">
        <v>870</v>
      </c>
      <c r="C355" s="8">
        <v>750</v>
      </c>
      <c r="D355" s="8">
        <v>115</v>
      </c>
      <c r="E355" s="12">
        <v>0.59</v>
      </c>
    </row>
    <row r="356" spans="1:5" ht="30.75" thickBot="1" x14ac:dyDescent="0.3">
      <c r="A356" s="5" t="s">
        <v>503</v>
      </c>
      <c r="B356" s="7">
        <v>14920</v>
      </c>
      <c r="C356" s="7">
        <v>13840</v>
      </c>
      <c r="D356" s="7">
        <v>1085</v>
      </c>
    </row>
    <row r="357" spans="1:5" ht="15.75" thickBot="1" x14ac:dyDescent="0.3">
      <c r="A357" s="5" t="s">
        <v>504</v>
      </c>
      <c r="B357" s="7">
        <v>3065</v>
      </c>
      <c r="C357" s="7">
        <v>2880</v>
      </c>
      <c r="D357" s="8">
        <v>185</v>
      </c>
      <c r="E357" s="10">
        <v>2.1000000000000001E-2</v>
      </c>
    </row>
    <row r="358" spans="1:5" ht="15.75" thickBot="1" x14ac:dyDescent="0.3">
      <c r="A358" s="5" t="s">
        <v>505</v>
      </c>
      <c r="B358" s="8">
        <v>985</v>
      </c>
      <c r="C358" s="8">
        <v>900</v>
      </c>
      <c r="D358" s="8">
        <v>80</v>
      </c>
      <c r="E358" s="12">
        <v>0.6</v>
      </c>
    </row>
    <row r="359" spans="1:5" ht="15.75" thickBot="1" x14ac:dyDescent="0.3">
      <c r="A359" s="5" t="s">
        <v>506</v>
      </c>
      <c r="B359" s="7">
        <v>1010</v>
      </c>
      <c r="C359" s="8">
        <v>960</v>
      </c>
      <c r="D359" s="8">
        <v>40</v>
      </c>
      <c r="E359" s="10">
        <v>4.9000000000000002E-2</v>
      </c>
    </row>
    <row r="360" spans="1:5" ht="15.75" thickBot="1" x14ac:dyDescent="0.3">
      <c r="A360" s="5" t="s">
        <v>507</v>
      </c>
      <c r="B360" s="8">
        <v>165</v>
      </c>
      <c r="C360" s="8">
        <v>165</v>
      </c>
      <c r="D360" s="8">
        <v>10</v>
      </c>
      <c r="E360" s="13">
        <v>0.74</v>
      </c>
    </row>
    <row r="361" spans="1:5" ht="15.75" thickBot="1" x14ac:dyDescent="0.3">
      <c r="A361" s="5" t="s">
        <v>508</v>
      </c>
      <c r="B361" s="7">
        <v>2680</v>
      </c>
      <c r="C361" s="7">
        <v>2560</v>
      </c>
      <c r="D361" s="8">
        <v>115</v>
      </c>
      <c r="E361" s="12">
        <v>0.55000000000000004</v>
      </c>
    </row>
    <row r="362" spans="1:5" ht="30.75" thickBot="1" x14ac:dyDescent="0.3">
      <c r="A362" s="5" t="s">
        <v>509</v>
      </c>
      <c r="B362" s="7">
        <v>3635</v>
      </c>
      <c r="C362" s="7">
        <v>3375</v>
      </c>
      <c r="D362" s="8">
        <v>260</v>
      </c>
      <c r="E362" s="12">
        <v>0.61</v>
      </c>
    </row>
    <row r="363" spans="1:5" ht="15.75" thickBot="1" x14ac:dyDescent="0.3">
      <c r="A363" s="5" t="s">
        <v>510</v>
      </c>
      <c r="B363" s="7">
        <v>3390</v>
      </c>
      <c r="C363" s="7">
        <v>2995</v>
      </c>
      <c r="D363" s="8">
        <v>395</v>
      </c>
      <c r="E363" s="15">
        <v>0.67400000000000004</v>
      </c>
    </row>
    <row r="364" spans="1:5" ht="15.75" thickBot="1" x14ac:dyDescent="0.3">
      <c r="A364" s="5" t="s">
        <v>511</v>
      </c>
      <c r="B364" s="7">
        <v>1875</v>
      </c>
      <c r="C364" s="7">
        <v>1750</v>
      </c>
      <c r="D364" s="8">
        <v>130</v>
      </c>
    </row>
    <row r="365" spans="1:5" ht="15.75" thickBot="1" x14ac:dyDescent="0.3">
      <c r="A365" s="5" t="s">
        <v>512</v>
      </c>
      <c r="B365" s="8">
        <v>740</v>
      </c>
      <c r="C365" s="8">
        <v>725</v>
      </c>
      <c r="D365" s="8">
        <v>15</v>
      </c>
      <c r="E365" s="11">
        <v>0.1</v>
      </c>
    </row>
    <row r="366" spans="1:5" ht="15.75" thickBot="1" x14ac:dyDescent="0.3">
      <c r="A366" s="5" t="s">
        <v>513</v>
      </c>
      <c r="B366" s="7">
        <v>1140</v>
      </c>
      <c r="C366" s="7">
        <v>1025</v>
      </c>
      <c r="D366" s="8">
        <v>110</v>
      </c>
      <c r="E366" s="15">
        <v>0.371</v>
      </c>
    </row>
    <row r="367" spans="1:5" ht="15.75" thickBot="1" x14ac:dyDescent="0.3">
      <c r="A367" s="5" t="s">
        <v>514</v>
      </c>
      <c r="B367" s="7">
        <v>21260</v>
      </c>
      <c r="C367" s="7">
        <v>20200</v>
      </c>
      <c r="D367" s="7">
        <v>1065</v>
      </c>
    </row>
    <row r="368" spans="1:5" ht="15.75" thickBot="1" x14ac:dyDescent="0.3">
      <c r="A368" s="5" t="s">
        <v>515</v>
      </c>
      <c r="B368" s="7">
        <v>11055</v>
      </c>
      <c r="C368" s="7">
        <v>10425</v>
      </c>
      <c r="D368" s="8">
        <v>630</v>
      </c>
      <c r="E368" s="10">
        <v>8.2000000000000003E-2</v>
      </c>
    </row>
    <row r="369" spans="1:5" ht="15.75" thickBot="1" x14ac:dyDescent="0.3">
      <c r="A369" s="5" t="s">
        <v>516</v>
      </c>
      <c r="B369" s="7">
        <v>4185</v>
      </c>
      <c r="C369" s="7">
        <v>4010</v>
      </c>
      <c r="D369" s="8">
        <v>175</v>
      </c>
      <c r="E369" s="10">
        <v>2.1999999999999999E-2</v>
      </c>
    </row>
    <row r="370" spans="1:5" ht="15.75" thickBot="1" x14ac:dyDescent="0.3">
      <c r="A370" s="5" t="s">
        <v>517</v>
      </c>
      <c r="B370" s="7">
        <v>2705</v>
      </c>
      <c r="C370" s="7">
        <v>2560</v>
      </c>
      <c r="D370" s="8">
        <v>145</v>
      </c>
      <c r="E370" s="10">
        <v>1.2999999999999999E-2</v>
      </c>
    </row>
    <row r="371" spans="1:5" ht="15.75" thickBot="1" x14ac:dyDescent="0.3">
      <c r="A371" s="5" t="s">
        <v>518</v>
      </c>
      <c r="B371" s="7">
        <v>3175</v>
      </c>
      <c r="C371" s="7">
        <v>3070</v>
      </c>
      <c r="D371" s="8">
        <v>105</v>
      </c>
      <c r="E371" s="14">
        <v>0.751</v>
      </c>
    </row>
    <row r="372" spans="1:5" ht="15.75" thickBot="1" x14ac:dyDescent="0.3">
      <c r="A372" s="5" t="s">
        <v>519</v>
      </c>
      <c r="B372" s="8">
        <v>150</v>
      </c>
      <c r="C372" s="8">
        <v>135</v>
      </c>
      <c r="D372" s="8">
        <v>15</v>
      </c>
      <c r="E372" s="10">
        <v>5.0000000000000001E-3</v>
      </c>
    </row>
    <row r="373" spans="1:5" ht="15.75" thickBot="1" x14ac:dyDescent="0.3">
      <c r="A373" s="5" t="s">
        <v>520</v>
      </c>
      <c r="B373" s="7">
        <v>21630</v>
      </c>
      <c r="C373" s="7">
        <v>19855</v>
      </c>
      <c r="D373" s="7">
        <v>1780</v>
      </c>
    </row>
    <row r="374" spans="1:5" ht="15.75" thickBot="1" x14ac:dyDescent="0.3">
      <c r="A374" s="5" t="s">
        <v>521</v>
      </c>
      <c r="B374" s="8">
        <v>615</v>
      </c>
      <c r="C374" s="8">
        <v>525</v>
      </c>
      <c r="D374" s="8">
        <v>90</v>
      </c>
      <c r="E374" s="11">
        <v>0.28000000000000003</v>
      </c>
    </row>
    <row r="375" spans="1:5" ht="15.75" thickBot="1" x14ac:dyDescent="0.3">
      <c r="A375" s="5" t="s">
        <v>522</v>
      </c>
      <c r="B375" s="7">
        <v>2010</v>
      </c>
      <c r="C375" s="7">
        <v>1940</v>
      </c>
      <c r="D375" s="8">
        <v>75</v>
      </c>
      <c r="E375" s="10">
        <v>1.2999999999999999E-2</v>
      </c>
    </row>
    <row r="376" spans="1:5" ht="15.75" thickBot="1" x14ac:dyDescent="0.3">
      <c r="A376" s="5" t="s">
        <v>523</v>
      </c>
      <c r="B376" s="8">
        <v>900</v>
      </c>
      <c r="C376" s="8">
        <v>725</v>
      </c>
      <c r="D376" s="8">
        <v>170</v>
      </c>
      <c r="E376" s="13">
        <v>0.98</v>
      </c>
    </row>
    <row r="377" spans="1:5" ht="15.75" thickBot="1" x14ac:dyDescent="0.3">
      <c r="A377" s="5" t="s">
        <v>524</v>
      </c>
      <c r="B377" s="7">
        <v>18110</v>
      </c>
      <c r="C377" s="7">
        <v>16670</v>
      </c>
      <c r="D377" s="7">
        <v>1440</v>
      </c>
      <c r="E377" s="10">
        <v>8.5000000000000006E-2</v>
      </c>
    </row>
    <row r="378" spans="1:5" ht="15.75" thickBot="1" x14ac:dyDescent="0.3">
      <c r="A378" s="5" t="s">
        <v>525</v>
      </c>
      <c r="B378" s="7">
        <v>595225</v>
      </c>
      <c r="C378" s="7">
        <v>561800</v>
      </c>
      <c r="D378" s="7">
        <v>33425</v>
      </c>
    </row>
    <row r="379" spans="1:5" ht="15.75" thickBot="1" x14ac:dyDescent="0.3">
      <c r="A379" s="5" t="s">
        <v>526</v>
      </c>
      <c r="B379" s="7">
        <v>58800</v>
      </c>
      <c r="C379" s="7">
        <v>57315</v>
      </c>
      <c r="D379" s="7">
        <v>1490</v>
      </c>
    </row>
    <row r="380" spans="1:5" ht="15.75" thickBot="1" x14ac:dyDescent="0.3">
      <c r="A380" s="5" t="s">
        <v>527</v>
      </c>
      <c r="B380" s="7">
        <v>8660</v>
      </c>
      <c r="C380" s="7">
        <v>8420</v>
      </c>
      <c r="D380" s="8">
        <v>245</v>
      </c>
    </row>
    <row r="381" spans="1:5" ht="15.75" thickBot="1" x14ac:dyDescent="0.3">
      <c r="A381" s="5" t="s">
        <v>528</v>
      </c>
      <c r="B381" s="7">
        <v>8665</v>
      </c>
      <c r="C381" s="7">
        <v>8420</v>
      </c>
      <c r="D381" s="8">
        <v>245</v>
      </c>
      <c r="E381" s="11">
        <v>0.28000000000000003</v>
      </c>
    </row>
    <row r="382" spans="1:5" ht="15.75" thickBot="1" x14ac:dyDescent="0.3">
      <c r="A382" s="5" t="s">
        <v>529</v>
      </c>
      <c r="B382" s="7">
        <v>14260</v>
      </c>
      <c r="C382" s="7">
        <v>13700</v>
      </c>
      <c r="D382" s="8">
        <v>560</v>
      </c>
    </row>
    <row r="383" spans="1:5" ht="15.75" thickBot="1" x14ac:dyDescent="0.3">
      <c r="A383" s="5" t="s">
        <v>530</v>
      </c>
      <c r="B383" s="7">
        <v>9740</v>
      </c>
      <c r="C383" s="7">
        <v>9410</v>
      </c>
      <c r="D383" s="8">
        <v>330</v>
      </c>
      <c r="E383" s="11">
        <v>0.25</v>
      </c>
    </row>
    <row r="384" spans="1:5" ht="15.75" thickBot="1" x14ac:dyDescent="0.3">
      <c r="A384" s="5" t="s">
        <v>531</v>
      </c>
      <c r="B384" s="7">
        <v>4520</v>
      </c>
      <c r="C384" s="7">
        <v>4290</v>
      </c>
      <c r="D384" s="8">
        <v>230</v>
      </c>
    </row>
    <row r="385" spans="1:5" ht="15.75" thickBot="1" x14ac:dyDescent="0.3">
      <c r="A385" s="5" t="s">
        <v>532</v>
      </c>
      <c r="B385" s="7">
        <v>35875</v>
      </c>
      <c r="C385" s="7">
        <v>35190</v>
      </c>
      <c r="D385" s="8">
        <v>685</v>
      </c>
    </row>
    <row r="386" spans="1:5" ht="15.75" thickBot="1" x14ac:dyDescent="0.3">
      <c r="A386" s="5" t="s">
        <v>533</v>
      </c>
      <c r="B386" s="7">
        <v>10485</v>
      </c>
      <c r="C386" s="7">
        <v>10240</v>
      </c>
      <c r="D386" s="8">
        <v>245</v>
      </c>
      <c r="E386" s="13">
        <v>0.92</v>
      </c>
    </row>
    <row r="387" spans="1:5" ht="15.75" thickBot="1" x14ac:dyDescent="0.3">
      <c r="A387" s="5" t="s">
        <v>534</v>
      </c>
      <c r="B387" s="7">
        <v>17080</v>
      </c>
      <c r="C387" s="7">
        <v>16865</v>
      </c>
      <c r="D387" s="8">
        <v>215</v>
      </c>
      <c r="E387" s="13">
        <v>0.86</v>
      </c>
    </row>
    <row r="388" spans="1:5" ht="15.75" thickBot="1" x14ac:dyDescent="0.3">
      <c r="A388" s="5" t="s">
        <v>535</v>
      </c>
      <c r="B388" s="7">
        <v>8310</v>
      </c>
      <c r="C388" s="7">
        <v>8090</v>
      </c>
      <c r="D388" s="8">
        <v>225</v>
      </c>
      <c r="E388" s="10">
        <v>1.6E-2</v>
      </c>
    </row>
    <row r="389" spans="1:5" ht="15.75" thickBot="1" x14ac:dyDescent="0.3">
      <c r="A389" s="5" t="s">
        <v>536</v>
      </c>
      <c r="B389" s="7">
        <v>87265</v>
      </c>
      <c r="C389" s="7">
        <v>82990</v>
      </c>
      <c r="D389" s="7">
        <v>4275</v>
      </c>
    </row>
    <row r="390" spans="1:5" ht="15.75" thickBot="1" x14ac:dyDescent="0.3">
      <c r="A390" s="5" t="s">
        <v>537</v>
      </c>
      <c r="B390" s="7">
        <v>12540</v>
      </c>
      <c r="C390" s="7">
        <v>12075</v>
      </c>
      <c r="D390" s="8">
        <v>470</v>
      </c>
    </row>
    <row r="391" spans="1:5" ht="15.75" thickBot="1" x14ac:dyDescent="0.3">
      <c r="A391" s="5" t="s">
        <v>538</v>
      </c>
      <c r="B391" s="7">
        <v>6285</v>
      </c>
      <c r="C391" s="7">
        <v>6075</v>
      </c>
      <c r="D391" s="8">
        <v>215</v>
      </c>
      <c r="E391" s="12">
        <v>0.63</v>
      </c>
    </row>
    <row r="392" spans="1:5" ht="15.75" thickBot="1" x14ac:dyDescent="0.3">
      <c r="A392" s="5" t="s">
        <v>539</v>
      </c>
      <c r="B392" s="8">
        <v>825</v>
      </c>
      <c r="C392" s="8">
        <v>785</v>
      </c>
      <c r="D392" s="8">
        <v>35</v>
      </c>
      <c r="E392" s="13">
        <v>0.94</v>
      </c>
    </row>
    <row r="393" spans="1:5" ht="15.75" thickBot="1" x14ac:dyDescent="0.3">
      <c r="A393" s="5" t="s">
        <v>540</v>
      </c>
      <c r="B393" s="7">
        <v>1025</v>
      </c>
      <c r="C393" s="8">
        <v>990</v>
      </c>
      <c r="D393" s="8">
        <v>35</v>
      </c>
      <c r="E393" s="10">
        <v>0.114</v>
      </c>
    </row>
    <row r="394" spans="1:5" ht="15.75" thickBot="1" x14ac:dyDescent="0.3">
      <c r="A394" s="5" t="s">
        <v>541</v>
      </c>
      <c r="B394" s="7">
        <v>1075</v>
      </c>
      <c r="C394" s="7">
        <v>1030</v>
      </c>
      <c r="D394" s="8">
        <v>50</v>
      </c>
      <c r="E394" s="10">
        <v>7.5999999999999998E-2</v>
      </c>
    </row>
    <row r="395" spans="1:5" ht="15.75" thickBot="1" x14ac:dyDescent="0.3">
      <c r="A395" s="5" t="s">
        <v>542</v>
      </c>
      <c r="B395" s="7">
        <v>1310</v>
      </c>
      <c r="C395" s="7">
        <v>1260</v>
      </c>
      <c r="D395" s="8">
        <v>50</v>
      </c>
      <c r="E395" s="13">
        <v>0.94</v>
      </c>
    </row>
    <row r="396" spans="1:5" ht="15.75" thickBot="1" x14ac:dyDescent="0.3">
      <c r="A396" s="5" t="s">
        <v>543</v>
      </c>
      <c r="B396" s="7">
        <v>2020</v>
      </c>
      <c r="C396" s="7">
        <v>1935</v>
      </c>
      <c r="D396" s="8">
        <v>85</v>
      </c>
      <c r="E396" s="10">
        <v>7.5999999999999998E-2</v>
      </c>
    </row>
    <row r="397" spans="1:5" ht="15.75" thickBot="1" x14ac:dyDescent="0.3">
      <c r="A397" s="5" t="s">
        <v>544</v>
      </c>
      <c r="B397" s="7">
        <v>47270</v>
      </c>
      <c r="C397" s="7">
        <v>44405</v>
      </c>
      <c r="D397" s="7">
        <v>2865</v>
      </c>
    </row>
    <row r="398" spans="1:5" ht="15.75" thickBot="1" x14ac:dyDescent="0.3">
      <c r="A398" s="5" t="s">
        <v>545</v>
      </c>
      <c r="B398" s="7">
        <v>13155</v>
      </c>
      <c r="C398" s="7">
        <v>12585</v>
      </c>
      <c r="D398" s="8">
        <v>570</v>
      </c>
      <c r="E398" s="11">
        <v>0.1</v>
      </c>
    </row>
    <row r="399" spans="1:5" ht="15.75" thickBot="1" x14ac:dyDescent="0.3">
      <c r="A399" s="5" t="s">
        <v>546</v>
      </c>
      <c r="B399" s="7">
        <v>34115</v>
      </c>
      <c r="C399" s="7">
        <v>31825</v>
      </c>
      <c r="D399" s="7">
        <v>2295</v>
      </c>
      <c r="E399" s="13">
        <v>0.83</v>
      </c>
    </row>
    <row r="400" spans="1:5" ht="15.75" thickBot="1" x14ac:dyDescent="0.3">
      <c r="A400" s="5" t="s">
        <v>547</v>
      </c>
      <c r="B400" s="7">
        <v>9000</v>
      </c>
      <c r="C400" s="7">
        <v>8540</v>
      </c>
      <c r="D400" s="8">
        <v>460</v>
      </c>
    </row>
    <row r="401" spans="1:5" ht="15.75" thickBot="1" x14ac:dyDescent="0.3">
      <c r="A401" s="5" t="s">
        <v>548</v>
      </c>
      <c r="B401" s="7">
        <v>2270</v>
      </c>
      <c r="C401" s="7">
        <v>2165</v>
      </c>
      <c r="D401" s="8">
        <v>110</v>
      </c>
      <c r="E401" s="13">
        <v>0.93</v>
      </c>
    </row>
    <row r="402" spans="1:5" ht="15.75" thickBot="1" x14ac:dyDescent="0.3">
      <c r="A402" s="5" t="s">
        <v>549</v>
      </c>
      <c r="B402" s="7">
        <v>6725</v>
      </c>
      <c r="C402" s="7">
        <v>6375</v>
      </c>
      <c r="D402" s="8">
        <v>350</v>
      </c>
      <c r="E402" s="13">
        <v>0.89</v>
      </c>
    </row>
    <row r="403" spans="1:5" ht="15.75" thickBot="1" x14ac:dyDescent="0.3">
      <c r="A403" s="5" t="s">
        <v>550</v>
      </c>
      <c r="B403" s="7">
        <v>18450</v>
      </c>
      <c r="C403" s="7">
        <v>17970</v>
      </c>
      <c r="D403" s="8">
        <v>480</v>
      </c>
    </row>
    <row r="404" spans="1:5" ht="15.75" thickBot="1" x14ac:dyDescent="0.3">
      <c r="A404" s="5" t="s">
        <v>551</v>
      </c>
      <c r="B404" s="7">
        <v>13905</v>
      </c>
      <c r="C404" s="7">
        <v>13575</v>
      </c>
      <c r="D404" s="8">
        <v>330</v>
      </c>
      <c r="E404" s="11">
        <v>0.11</v>
      </c>
    </row>
    <row r="405" spans="1:5" ht="15.75" thickBot="1" x14ac:dyDescent="0.3">
      <c r="A405" s="5" t="s">
        <v>552</v>
      </c>
      <c r="B405" s="7">
        <v>2410</v>
      </c>
      <c r="C405" s="7">
        <v>2315</v>
      </c>
      <c r="D405" s="8">
        <v>100</v>
      </c>
      <c r="E405" s="13">
        <v>0.84</v>
      </c>
    </row>
    <row r="406" spans="1:5" ht="15.75" thickBot="1" x14ac:dyDescent="0.3">
      <c r="A406" s="5" t="s">
        <v>553</v>
      </c>
      <c r="B406" s="8">
        <v>205</v>
      </c>
      <c r="C406" s="8">
        <v>205</v>
      </c>
      <c r="D406" s="8">
        <v>0</v>
      </c>
      <c r="E406" s="12">
        <v>0.52</v>
      </c>
    </row>
    <row r="407" spans="1:5" ht="15.75" thickBot="1" x14ac:dyDescent="0.3">
      <c r="A407" s="5" t="s">
        <v>554</v>
      </c>
      <c r="B407" s="8">
        <v>830</v>
      </c>
      <c r="C407" s="8">
        <v>805</v>
      </c>
      <c r="D407" s="8">
        <v>25</v>
      </c>
      <c r="E407" s="13">
        <v>0.95</v>
      </c>
    </row>
    <row r="408" spans="1:5" ht="15.75" thickBot="1" x14ac:dyDescent="0.3">
      <c r="A408" s="5" t="s">
        <v>555</v>
      </c>
      <c r="B408" s="8">
        <v>600</v>
      </c>
      <c r="C408" s="8">
        <v>580</v>
      </c>
      <c r="D408" s="8">
        <v>20</v>
      </c>
      <c r="E408" s="12">
        <v>0.39</v>
      </c>
    </row>
    <row r="409" spans="1:5" ht="15.75" thickBot="1" x14ac:dyDescent="0.3">
      <c r="A409" s="5" t="s">
        <v>556</v>
      </c>
      <c r="B409" s="8">
        <v>505</v>
      </c>
      <c r="C409" s="8">
        <v>500</v>
      </c>
      <c r="D409" s="8">
        <v>0</v>
      </c>
      <c r="E409" s="12">
        <v>0.37</v>
      </c>
    </row>
    <row r="410" spans="1:5" ht="15.75" thickBot="1" x14ac:dyDescent="0.3">
      <c r="A410" s="5" t="s">
        <v>557</v>
      </c>
      <c r="B410" s="7">
        <v>112590</v>
      </c>
      <c r="C410" s="7">
        <v>106470</v>
      </c>
      <c r="D410" s="7">
        <v>6125</v>
      </c>
    </row>
    <row r="411" spans="1:5" ht="15.75" thickBot="1" x14ac:dyDescent="0.3">
      <c r="A411" s="5" t="s">
        <v>558</v>
      </c>
      <c r="B411" s="7">
        <v>16260</v>
      </c>
      <c r="C411" s="7">
        <v>15640</v>
      </c>
      <c r="D411" s="8">
        <v>615</v>
      </c>
    </row>
    <row r="412" spans="1:5" ht="15.75" thickBot="1" x14ac:dyDescent="0.3">
      <c r="A412" s="5" t="s">
        <v>559</v>
      </c>
      <c r="B412" s="7">
        <v>16260</v>
      </c>
      <c r="C412" s="7">
        <v>15645</v>
      </c>
      <c r="D412" s="8">
        <v>615</v>
      </c>
      <c r="E412" s="13">
        <v>0.85</v>
      </c>
    </row>
    <row r="413" spans="1:5" ht="15.75" thickBot="1" x14ac:dyDescent="0.3">
      <c r="A413" s="5" t="s">
        <v>560</v>
      </c>
      <c r="B413" s="7">
        <v>96335</v>
      </c>
      <c r="C413" s="7">
        <v>90825</v>
      </c>
      <c r="D413" s="7">
        <v>5510</v>
      </c>
    </row>
    <row r="414" spans="1:5" ht="15.75" thickBot="1" x14ac:dyDescent="0.3">
      <c r="A414" s="5" t="s">
        <v>561</v>
      </c>
      <c r="B414" s="7">
        <v>96335</v>
      </c>
      <c r="C414" s="7">
        <v>90825</v>
      </c>
      <c r="D414" s="7">
        <v>5510</v>
      </c>
      <c r="E414" s="13">
        <v>0.92</v>
      </c>
    </row>
    <row r="415" spans="1:5" ht="15.75" thickBot="1" x14ac:dyDescent="0.3">
      <c r="A415" s="5" t="s">
        <v>562</v>
      </c>
      <c r="B415" s="7">
        <v>129320</v>
      </c>
      <c r="C415" s="7">
        <v>122125</v>
      </c>
      <c r="D415" s="7">
        <v>7190</v>
      </c>
    </row>
    <row r="416" spans="1:5" ht="15.75" thickBot="1" x14ac:dyDescent="0.3">
      <c r="A416" s="5" t="s">
        <v>563</v>
      </c>
      <c r="B416" s="7">
        <v>48535</v>
      </c>
      <c r="C416" s="7">
        <v>45670</v>
      </c>
      <c r="D416" s="7">
        <v>2860</v>
      </c>
    </row>
    <row r="417" spans="1:5" ht="15.75" thickBot="1" x14ac:dyDescent="0.3">
      <c r="A417" s="5" t="s">
        <v>564</v>
      </c>
      <c r="B417" s="7">
        <v>5250</v>
      </c>
      <c r="C417" s="7">
        <v>4935</v>
      </c>
      <c r="D417" s="8">
        <v>320</v>
      </c>
      <c r="E417" s="13">
        <v>0.97</v>
      </c>
    </row>
    <row r="418" spans="1:5" ht="15.75" thickBot="1" x14ac:dyDescent="0.3">
      <c r="A418" s="5" t="s">
        <v>565</v>
      </c>
      <c r="B418" s="7">
        <v>5635</v>
      </c>
      <c r="C418" s="7">
        <v>5290</v>
      </c>
      <c r="D418" s="8">
        <v>340</v>
      </c>
      <c r="E418" s="13">
        <v>0.77</v>
      </c>
    </row>
    <row r="419" spans="1:5" ht="15.75" thickBot="1" x14ac:dyDescent="0.3">
      <c r="A419" s="5" t="s">
        <v>566</v>
      </c>
      <c r="B419" s="7">
        <v>37655</v>
      </c>
      <c r="C419" s="7">
        <v>35445</v>
      </c>
      <c r="D419" s="7">
        <v>2210</v>
      </c>
      <c r="E419" s="13">
        <v>0.94</v>
      </c>
    </row>
    <row r="420" spans="1:5" ht="15.75" thickBot="1" x14ac:dyDescent="0.3">
      <c r="A420" s="5" t="s">
        <v>567</v>
      </c>
      <c r="B420" s="7">
        <v>14525</v>
      </c>
      <c r="C420" s="7">
        <v>13915</v>
      </c>
      <c r="D420" s="8">
        <v>610</v>
      </c>
    </row>
    <row r="421" spans="1:5" ht="15.75" thickBot="1" x14ac:dyDescent="0.3">
      <c r="A421" s="5" t="s">
        <v>568</v>
      </c>
      <c r="B421" s="7">
        <v>4520</v>
      </c>
      <c r="C421" s="7">
        <v>4370</v>
      </c>
      <c r="D421" s="8">
        <v>145</v>
      </c>
      <c r="E421" s="10">
        <v>9.9000000000000005E-2</v>
      </c>
    </row>
    <row r="422" spans="1:5" ht="15.75" thickBot="1" x14ac:dyDescent="0.3">
      <c r="A422" s="5" t="s">
        <v>569</v>
      </c>
      <c r="B422" s="7">
        <v>2650</v>
      </c>
      <c r="C422" s="7">
        <v>2565</v>
      </c>
      <c r="D422" s="8">
        <v>80</v>
      </c>
      <c r="E422" s="12">
        <v>0.35</v>
      </c>
    </row>
    <row r="423" spans="1:5" ht="15.75" thickBot="1" x14ac:dyDescent="0.3">
      <c r="A423" s="5" t="s">
        <v>570</v>
      </c>
      <c r="B423" s="7">
        <v>2345</v>
      </c>
      <c r="C423" s="7">
        <v>2250</v>
      </c>
      <c r="D423" s="8">
        <v>95</v>
      </c>
      <c r="E423" s="12">
        <v>0.61</v>
      </c>
    </row>
    <row r="424" spans="1:5" ht="15.75" thickBot="1" x14ac:dyDescent="0.3">
      <c r="A424" s="5" t="s">
        <v>571</v>
      </c>
      <c r="B424" s="8">
        <v>625</v>
      </c>
      <c r="C424" s="8">
        <v>600</v>
      </c>
      <c r="D424" s="8">
        <v>25</v>
      </c>
      <c r="E424" s="12">
        <v>0.61</v>
      </c>
    </row>
    <row r="425" spans="1:5" ht="15.75" thickBot="1" x14ac:dyDescent="0.3">
      <c r="A425" s="5" t="s">
        <v>572</v>
      </c>
      <c r="B425" s="7">
        <v>4395</v>
      </c>
      <c r="C425" s="7">
        <v>4125</v>
      </c>
      <c r="D425" s="8">
        <v>270</v>
      </c>
      <c r="E425" s="13">
        <v>0.94</v>
      </c>
    </row>
    <row r="426" spans="1:5" ht="15.75" thickBot="1" x14ac:dyDescent="0.3">
      <c r="A426" s="5" t="s">
        <v>573</v>
      </c>
      <c r="B426" s="7">
        <v>4840</v>
      </c>
      <c r="C426" s="7">
        <v>4305</v>
      </c>
      <c r="D426" s="8">
        <v>535</v>
      </c>
    </row>
    <row r="427" spans="1:5" ht="15.75" thickBot="1" x14ac:dyDescent="0.3">
      <c r="A427" s="5" t="s">
        <v>574</v>
      </c>
      <c r="B427" s="8">
        <v>910</v>
      </c>
      <c r="C427" s="8">
        <v>790</v>
      </c>
      <c r="D427" s="8">
        <v>120</v>
      </c>
      <c r="E427" s="13">
        <v>0.91</v>
      </c>
    </row>
    <row r="428" spans="1:5" ht="15.75" thickBot="1" x14ac:dyDescent="0.3">
      <c r="A428" s="5" t="s">
        <v>575</v>
      </c>
      <c r="B428" s="7">
        <v>1465</v>
      </c>
      <c r="C428" s="7">
        <v>1135</v>
      </c>
      <c r="D428" s="8">
        <v>335</v>
      </c>
      <c r="E428" s="10">
        <v>6.0000000000000001E-3</v>
      </c>
    </row>
    <row r="429" spans="1:5" ht="15.75" thickBot="1" x14ac:dyDescent="0.3">
      <c r="A429" s="5" t="s">
        <v>576</v>
      </c>
      <c r="B429" s="7">
        <v>2465</v>
      </c>
      <c r="C429" s="7">
        <v>2385</v>
      </c>
      <c r="D429" s="8">
        <v>80</v>
      </c>
      <c r="E429" s="14">
        <v>0.73399999999999999</v>
      </c>
    </row>
    <row r="430" spans="1:5" ht="15.75" thickBot="1" x14ac:dyDescent="0.3">
      <c r="A430" s="5" t="s">
        <v>577</v>
      </c>
      <c r="B430" s="7">
        <v>15645</v>
      </c>
      <c r="C430" s="7">
        <v>14680</v>
      </c>
      <c r="D430" s="8">
        <v>970</v>
      </c>
    </row>
    <row r="431" spans="1:5" ht="15.75" thickBot="1" x14ac:dyDescent="0.3">
      <c r="A431" s="5" t="s">
        <v>578</v>
      </c>
      <c r="B431" s="7">
        <v>15650</v>
      </c>
      <c r="C431" s="7">
        <v>14680</v>
      </c>
      <c r="D431" s="8">
        <v>970</v>
      </c>
      <c r="E431" s="13">
        <v>0.84</v>
      </c>
    </row>
    <row r="432" spans="1:5" ht="15.75" thickBot="1" x14ac:dyDescent="0.3">
      <c r="A432" s="5" t="s">
        <v>579</v>
      </c>
      <c r="B432" s="7">
        <v>31695</v>
      </c>
      <c r="C432" s="7">
        <v>30115</v>
      </c>
      <c r="D432" s="7">
        <v>1580</v>
      </c>
    </row>
    <row r="433" spans="1:5" ht="15.75" thickBot="1" x14ac:dyDescent="0.3">
      <c r="A433" s="5" t="s">
        <v>580</v>
      </c>
      <c r="B433" s="7">
        <v>8880</v>
      </c>
      <c r="C433" s="7">
        <v>8515</v>
      </c>
      <c r="D433" s="8">
        <v>365</v>
      </c>
      <c r="E433" s="12">
        <v>0.55000000000000004</v>
      </c>
    </row>
    <row r="434" spans="1:5" ht="15.75" thickBot="1" x14ac:dyDescent="0.3">
      <c r="A434" s="5" t="s">
        <v>581</v>
      </c>
      <c r="B434" s="7">
        <v>22810</v>
      </c>
      <c r="C434" s="7">
        <v>21600</v>
      </c>
      <c r="D434" s="7">
        <v>1210</v>
      </c>
      <c r="E434" s="12">
        <v>0.55000000000000004</v>
      </c>
    </row>
    <row r="435" spans="1:5" ht="15.75" thickBot="1" x14ac:dyDescent="0.3">
      <c r="A435" s="5" t="s">
        <v>582</v>
      </c>
      <c r="B435" s="7">
        <v>14075</v>
      </c>
      <c r="C435" s="7">
        <v>13440</v>
      </c>
      <c r="D435" s="8">
        <v>635</v>
      </c>
    </row>
    <row r="436" spans="1:5" ht="15.75" thickBot="1" x14ac:dyDescent="0.3">
      <c r="A436" s="5" t="s">
        <v>583</v>
      </c>
      <c r="B436" s="8">
        <v>465</v>
      </c>
      <c r="C436" s="8">
        <v>425</v>
      </c>
      <c r="D436" s="8">
        <v>35</v>
      </c>
      <c r="E436" s="15">
        <v>0.42399999999999999</v>
      </c>
    </row>
    <row r="437" spans="1:5" ht="15.75" thickBot="1" x14ac:dyDescent="0.3">
      <c r="A437" s="5" t="s">
        <v>584</v>
      </c>
      <c r="B437" s="7">
        <v>9050</v>
      </c>
      <c r="C437" s="7">
        <v>8705</v>
      </c>
      <c r="D437" s="8">
        <v>350</v>
      </c>
      <c r="E437" s="15">
        <v>0.42399999999999999</v>
      </c>
    </row>
    <row r="438" spans="1:5" ht="15.75" thickBot="1" x14ac:dyDescent="0.3">
      <c r="A438" s="5" t="s">
        <v>585</v>
      </c>
      <c r="B438" s="7">
        <v>4005</v>
      </c>
      <c r="C438" s="7">
        <v>3795</v>
      </c>
      <c r="D438" s="8">
        <v>205</v>
      </c>
      <c r="E438" s="12">
        <v>0.46</v>
      </c>
    </row>
    <row r="439" spans="1:5" ht="15.75" thickBot="1" x14ac:dyDescent="0.3">
      <c r="A439" s="5" t="s">
        <v>586</v>
      </c>
      <c r="B439" s="8">
        <v>555</v>
      </c>
      <c r="C439" s="8">
        <v>515</v>
      </c>
      <c r="D439" s="8">
        <v>40</v>
      </c>
      <c r="E439" s="10">
        <v>0.27900000000000003</v>
      </c>
    </row>
    <row r="440" spans="1:5" ht="15.75" thickBot="1" x14ac:dyDescent="0.3">
      <c r="A440" s="5" t="s">
        <v>587</v>
      </c>
      <c r="B440" s="7">
        <v>69800</v>
      </c>
      <c r="C440" s="7">
        <v>64730</v>
      </c>
      <c r="D440" s="7">
        <v>5075</v>
      </c>
    </row>
    <row r="441" spans="1:5" ht="15.75" thickBot="1" x14ac:dyDescent="0.3">
      <c r="A441" s="5" t="s">
        <v>588</v>
      </c>
      <c r="B441" s="7">
        <v>41825</v>
      </c>
      <c r="C441" s="7">
        <v>38830</v>
      </c>
      <c r="D441" s="7">
        <v>2990</v>
      </c>
    </row>
    <row r="442" spans="1:5" ht="15.75" thickBot="1" x14ac:dyDescent="0.3">
      <c r="A442" s="5" t="s">
        <v>589</v>
      </c>
      <c r="B442" s="7">
        <v>41825</v>
      </c>
      <c r="C442" s="7">
        <v>38830</v>
      </c>
      <c r="D442" s="7">
        <v>2990</v>
      </c>
      <c r="E442" s="13">
        <v>0.97</v>
      </c>
    </row>
    <row r="443" spans="1:5" ht="15.75" thickBot="1" x14ac:dyDescent="0.3">
      <c r="A443" s="5" t="s">
        <v>590</v>
      </c>
      <c r="B443" s="7">
        <v>27985</v>
      </c>
      <c r="C443" s="7">
        <v>25900</v>
      </c>
      <c r="D443" s="7">
        <v>2085</v>
      </c>
    </row>
    <row r="444" spans="1:5" ht="15.75" thickBot="1" x14ac:dyDescent="0.3">
      <c r="A444" s="5" t="s">
        <v>591</v>
      </c>
      <c r="B444" s="7">
        <v>1985</v>
      </c>
      <c r="C444" s="7">
        <v>1795</v>
      </c>
      <c r="D444" s="8">
        <v>190</v>
      </c>
      <c r="E444" s="13">
        <v>0.91</v>
      </c>
    </row>
    <row r="445" spans="1:5" ht="15.75" thickBot="1" x14ac:dyDescent="0.3">
      <c r="A445" s="5" t="s">
        <v>592</v>
      </c>
      <c r="B445" s="7">
        <v>22020</v>
      </c>
      <c r="C445" s="7">
        <v>20465</v>
      </c>
      <c r="D445" s="7">
        <v>1550</v>
      </c>
      <c r="E445" s="12">
        <v>0.64</v>
      </c>
    </row>
    <row r="446" spans="1:5" ht="15.75" thickBot="1" x14ac:dyDescent="0.3">
      <c r="A446" s="5" t="s">
        <v>593</v>
      </c>
      <c r="B446" s="7">
        <v>3985</v>
      </c>
      <c r="C446" s="7">
        <v>3645</v>
      </c>
      <c r="D446" s="8">
        <v>345</v>
      </c>
      <c r="E446" s="14">
        <v>0.85299999999999998</v>
      </c>
    </row>
    <row r="447" spans="1:5" ht="15.75" thickBot="1" x14ac:dyDescent="0.3">
      <c r="A447" s="5" t="s">
        <v>594</v>
      </c>
      <c r="B447" s="7">
        <v>137450</v>
      </c>
      <c r="C447" s="7">
        <v>128175</v>
      </c>
      <c r="D447" s="7">
        <v>9275</v>
      </c>
    </row>
    <row r="448" spans="1:5" ht="15.75" thickBot="1" x14ac:dyDescent="0.3">
      <c r="A448" s="5" t="s">
        <v>595</v>
      </c>
      <c r="B448" s="7">
        <v>57265</v>
      </c>
      <c r="C448" s="7">
        <v>53185</v>
      </c>
      <c r="D448" s="7">
        <v>4080</v>
      </c>
    </row>
    <row r="449" spans="1:5" ht="15.75" thickBot="1" x14ac:dyDescent="0.3">
      <c r="A449" s="5" t="s">
        <v>596</v>
      </c>
      <c r="B449" s="7">
        <v>57265</v>
      </c>
      <c r="C449" s="7">
        <v>53185</v>
      </c>
      <c r="D449" s="7">
        <v>4080</v>
      </c>
      <c r="E449" s="14">
        <v>0.91500000000000004</v>
      </c>
    </row>
    <row r="450" spans="1:5" ht="15.75" thickBot="1" x14ac:dyDescent="0.3">
      <c r="A450" s="5" t="s">
        <v>597</v>
      </c>
      <c r="B450" s="7">
        <v>5370</v>
      </c>
      <c r="C450" s="7">
        <v>4675</v>
      </c>
      <c r="D450" s="8">
        <v>700</v>
      </c>
    </row>
    <row r="451" spans="1:5" ht="15.75" thickBot="1" x14ac:dyDescent="0.3">
      <c r="A451" s="5" t="s">
        <v>598</v>
      </c>
      <c r="B451" s="7">
        <v>1160</v>
      </c>
      <c r="C451" s="7">
        <v>1055</v>
      </c>
      <c r="D451" s="8">
        <v>110</v>
      </c>
      <c r="E451" s="14">
        <v>0.84699999999999998</v>
      </c>
    </row>
    <row r="452" spans="1:5" ht="15.75" thickBot="1" x14ac:dyDescent="0.3">
      <c r="A452" s="5" t="s">
        <v>599</v>
      </c>
      <c r="B452" s="7">
        <v>4210</v>
      </c>
      <c r="C452" s="7">
        <v>3625</v>
      </c>
      <c r="D452" s="8">
        <v>590</v>
      </c>
      <c r="E452" s="13">
        <v>0.72</v>
      </c>
    </row>
    <row r="453" spans="1:5" ht="15.75" thickBot="1" x14ac:dyDescent="0.3">
      <c r="A453" s="5" t="s">
        <v>600</v>
      </c>
      <c r="B453" s="7">
        <v>68570</v>
      </c>
      <c r="C453" s="7">
        <v>64490</v>
      </c>
      <c r="D453" s="7">
        <v>4085</v>
      </c>
    </row>
    <row r="454" spans="1:5" ht="15.75" thickBot="1" x14ac:dyDescent="0.3">
      <c r="A454" s="5" t="s">
        <v>601</v>
      </c>
      <c r="B454" s="7">
        <v>31050</v>
      </c>
      <c r="C454" s="7">
        <v>28840</v>
      </c>
      <c r="D454" s="7">
        <v>2205</v>
      </c>
      <c r="E454" s="12">
        <v>0.69</v>
      </c>
    </row>
    <row r="455" spans="1:5" ht="15.75" thickBot="1" x14ac:dyDescent="0.3">
      <c r="A455" s="5" t="s">
        <v>602</v>
      </c>
      <c r="B455" s="7">
        <v>6290</v>
      </c>
      <c r="C455" s="7">
        <v>5875</v>
      </c>
      <c r="D455" s="8">
        <v>420</v>
      </c>
      <c r="E455" s="12">
        <v>0.37</v>
      </c>
    </row>
    <row r="456" spans="1:5" ht="15.75" thickBot="1" x14ac:dyDescent="0.3">
      <c r="A456" s="5" t="s">
        <v>603</v>
      </c>
      <c r="B456" s="7">
        <v>31240</v>
      </c>
      <c r="C456" s="7">
        <v>29770</v>
      </c>
      <c r="D456" s="7">
        <v>1465</v>
      </c>
      <c r="E456" s="12">
        <v>0.66</v>
      </c>
    </row>
    <row r="457" spans="1:5" ht="15.75" thickBot="1" x14ac:dyDescent="0.3">
      <c r="A457" s="5" t="s">
        <v>604</v>
      </c>
      <c r="B457" s="7">
        <v>6240</v>
      </c>
      <c r="C457" s="7">
        <v>5825</v>
      </c>
      <c r="D457" s="8">
        <v>415</v>
      </c>
    </row>
    <row r="458" spans="1:5" ht="15.75" thickBot="1" x14ac:dyDescent="0.3">
      <c r="A458" s="5" t="s">
        <v>605</v>
      </c>
      <c r="B458" s="7">
        <v>2850</v>
      </c>
      <c r="C458" s="7">
        <v>2720</v>
      </c>
      <c r="D458" s="8">
        <v>135</v>
      </c>
      <c r="E458" s="13">
        <v>0.71</v>
      </c>
    </row>
    <row r="459" spans="1:5" ht="15.75" thickBot="1" x14ac:dyDescent="0.3">
      <c r="A459" s="5" t="s">
        <v>606</v>
      </c>
      <c r="B459" s="7">
        <v>3390</v>
      </c>
      <c r="C459" s="7">
        <v>3110</v>
      </c>
      <c r="D459" s="8">
        <v>280</v>
      </c>
      <c r="E459" s="15">
        <v>0.65800000000000003</v>
      </c>
    </row>
    <row r="460" spans="1:5" ht="15.75" thickBot="1" x14ac:dyDescent="0.3">
      <c r="A460" s="5" t="s">
        <v>607</v>
      </c>
      <c r="B460" s="7">
        <v>360975</v>
      </c>
      <c r="C460" s="7">
        <v>334435</v>
      </c>
      <c r="D460" s="7">
        <v>26535</v>
      </c>
    </row>
    <row r="461" spans="1:5" ht="15.75" thickBot="1" x14ac:dyDescent="0.3">
      <c r="A461" s="5" t="s">
        <v>608</v>
      </c>
      <c r="B461" s="7">
        <v>133465</v>
      </c>
      <c r="C461" s="7">
        <v>123645</v>
      </c>
      <c r="D461" s="7">
        <v>9815</v>
      </c>
    </row>
    <row r="462" spans="1:5" ht="15.75" thickBot="1" x14ac:dyDescent="0.3">
      <c r="A462" s="5" t="s">
        <v>609</v>
      </c>
      <c r="B462" s="7">
        <v>16155</v>
      </c>
      <c r="C462" s="7">
        <v>15485</v>
      </c>
      <c r="D462" s="8">
        <v>670</v>
      </c>
    </row>
    <row r="463" spans="1:5" ht="30.75" thickBot="1" x14ac:dyDescent="0.3">
      <c r="A463" s="5" t="s">
        <v>610</v>
      </c>
      <c r="B463" s="7">
        <v>1790</v>
      </c>
      <c r="C463" s="7">
        <v>1710</v>
      </c>
      <c r="D463" s="8">
        <v>80</v>
      </c>
      <c r="E463" s="11">
        <v>0.17</v>
      </c>
    </row>
    <row r="464" spans="1:5" ht="15.75" thickBot="1" x14ac:dyDescent="0.3">
      <c r="A464" s="5" t="s">
        <v>611</v>
      </c>
      <c r="B464" s="7">
        <v>2690</v>
      </c>
      <c r="C464" s="7">
        <v>2520</v>
      </c>
      <c r="D464" s="8">
        <v>170</v>
      </c>
      <c r="E464" s="11">
        <v>0.17</v>
      </c>
    </row>
    <row r="465" spans="1:5" ht="15.75" thickBot="1" x14ac:dyDescent="0.3">
      <c r="A465" s="5" t="s">
        <v>612</v>
      </c>
      <c r="B465" s="7">
        <v>1030</v>
      </c>
      <c r="C465" s="8">
        <v>990</v>
      </c>
      <c r="D465" s="8">
        <v>40</v>
      </c>
      <c r="E465" s="11">
        <v>0.17</v>
      </c>
    </row>
    <row r="466" spans="1:5" ht="15.75" thickBot="1" x14ac:dyDescent="0.3">
      <c r="A466" s="5" t="s">
        <v>613</v>
      </c>
      <c r="B466" s="7">
        <v>3755</v>
      </c>
      <c r="C466" s="7">
        <v>3600</v>
      </c>
      <c r="D466" s="8">
        <v>155</v>
      </c>
      <c r="E466" s="11">
        <v>0.17</v>
      </c>
    </row>
    <row r="467" spans="1:5" ht="15.75" thickBot="1" x14ac:dyDescent="0.3">
      <c r="A467" s="5" t="s">
        <v>614</v>
      </c>
      <c r="B467" s="7">
        <v>6895</v>
      </c>
      <c r="C467" s="7">
        <v>6665</v>
      </c>
      <c r="D467" s="8">
        <v>230</v>
      </c>
      <c r="E467" s="11">
        <v>0.17</v>
      </c>
    </row>
    <row r="468" spans="1:5" ht="15.75" thickBot="1" x14ac:dyDescent="0.3">
      <c r="A468" s="5" t="s">
        <v>615</v>
      </c>
      <c r="B468" s="7">
        <v>20005</v>
      </c>
      <c r="C468" s="7">
        <v>17965</v>
      </c>
      <c r="D468" s="7">
        <v>2045</v>
      </c>
    </row>
    <row r="469" spans="1:5" ht="15.75" thickBot="1" x14ac:dyDescent="0.3">
      <c r="A469" s="5" t="s">
        <v>616</v>
      </c>
      <c r="B469" s="7">
        <v>2980</v>
      </c>
      <c r="C469" s="7">
        <v>2820</v>
      </c>
      <c r="D469" s="8">
        <v>160</v>
      </c>
      <c r="E469" s="11">
        <v>0.65</v>
      </c>
    </row>
    <row r="470" spans="1:5" ht="15.75" thickBot="1" x14ac:dyDescent="0.3">
      <c r="A470" s="5" t="s">
        <v>617</v>
      </c>
      <c r="B470" s="8">
        <v>320</v>
      </c>
      <c r="C470" s="8">
        <v>310</v>
      </c>
      <c r="D470" s="8">
        <v>10</v>
      </c>
      <c r="E470" s="13">
        <v>0.84</v>
      </c>
    </row>
    <row r="471" spans="1:5" ht="15.75" thickBot="1" x14ac:dyDescent="0.3">
      <c r="A471" s="5" t="s">
        <v>618</v>
      </c>
      <c r="B471" s="7">
        <v>2700</v>
      </c>
      <c r="C471" s="7">
        <v>2515</v>
      </c>
      <c r="D471" s="8">
        <v>190</v>
      </c>
      <c r="E471" s="13">
        <v>0.82</v>
      </c>
    </row>
    <row r="472" spans="1:5" ht="15.75" thickBot="1" x14ac:dyDescent="0.3">
      <c r="A472" s="5" t="s">
        <v>619</v>
      </c>
      <c r="B472" s="8">
        <v>530</v>
      </c>
      <c r="C472" s="8">
        <v>385</v>
      </c>
      <c r="D472" s="8">
        <v>145</v>
      </c>
      <c r="E472" s="12">
        <v>0.68</v>
      </c>
    </row>
    <row r="473" spans="1:5" ht="15.75" thickBot="1" x14ac:dyDescent="0.3">
      <c r="A473" s="5" t="s">
        <v>620</v>
      </c>
      <c r="B473" s="7">
        <v>1585</v>
      </c>
      <c r="C473" s="7">
        <v>1470</v>
      </c>
      <c r="D473" s="8">
        <v>115</v>
      </c>
      <c r="E473" s="12">
        <v>0.41</v>
      </c>
    </row>
    <row r="474" spans="1:5" ht="15.75" thickBot="1" x14ac:dyDescent="0.3">
      <c r="A474" s="5" t="s">
        <v>621</v>
      </c>
      <c r="B474" s="7">
        <v>1910</v>
      </c>
      <c r="C474" s="7">
        <v>1650</v>
      </c>
      <c r="D474" s="8">
        <v>255</v>
      </c>
      <c r="E474" s="14">
        <v>0.86499999999999999</v>
      </c>
    </row>
    <row r="475" spans="1:5" ht="15.75" thickBot="1" x14ac:dyDescent="0.3">
      <c r="A475" s="5" t="s">
        <v>622</v>
      </c>
      <c r="B475" s="7">
        <v>9975</v>
      </c>
      <c r="C475" s="7">
        <v>8815</v>
      </c>
      <c r="D475" s="7">
        <v>1165</v>
      </c>
      <c r="E475" s="13">
        <v>0.94</v>
      </c>
    </row>
    <row r="476" spans="1:5" ht="15.75" thickBot="1" x14ac:dyDescent="0.3">
      <c r="A476" s="5" t="s">
        <v>623</v>
      </c>
      <c r="B476" s="7">
        <v>25215</v>
      </c>
      <c r="C476" s="7">
        <v>23115</v>
      </c>
      <c r="D476" s="7">
        <v>2100</v>
      </c>
    </row>
    <row r="477" spans="1:5" ht="15.75" thickBot="1" x14ac:dyDescent="0.3">
      <c r="A477" s="5" t="s">
        <v>624</v>
      </c>
      <c r="B477" s="7">
        <v>14340</v>
      </c>
      <c r="C477" s="7">
        <v>13065</v>
      </c>
      <c r="D477" s="7">
        <v>1280</v>
      </c>
      <c r="E477" s="11">
        <v>0.15</v>
      </c>
    </row>
    <row r="478" spans="1:5" ht="15.75" thickBot="1" x14ac:dyDescent="0.3">
      <c r="A478" s="5" t="s">
        <v>625</v>
      </c>
      <c r="B478" s="7">
        <v>4330</v>
      </c>
      <c r="C478" s="7">
        <v>3840</v>
      </c>
      <c r="D478" s="8">
        <v>490</v>
      </c>
      <c r="E478" s="11">
        <v>0.15</v>
      </c>
    </row>
    <row r="479" spans="1:5" ht="15.75" thickBot="1" x14ac:dyDescent="0.3">
      <c r="A479" s="5" t="s">
        <v>626</v>
      </c>
      <c r="B479" s="8">
        <v>715</v>
      </c>
      <c r="C479" s="8">
        <v>635</v>
      </c>
      <c r="D479" s="8">
        <v>75</v>
      </c>
      <c r="E479" s="11">
        <v>0.15</v>
      </c>
    </row>
    <row r="480" spans="1:5" ht="15.75" thickBot="1" x14ac:dyDescent="0.3">
      <c r="A480" s="5" t="s">
        <v>627</v>
      </c>
      <c r="B480" s="7">
        <v>1330</v>
      </c>
      <c r="C480" s="7">
        <v>1235</v>
      </c>
      <c r="D480" s="8">
        <v>95</v>
      </c>
      <c r="E480" s="10">
        <v>9.7000000000000003E-2</v>
      </c>
    </row>
    <row r="481" spans="1:5" ht="15.75" thickBot="1" x14ac:dyDescent="0.3">
      <c r="A481" s="5" t="s">
        <v>628</v>
      </c>
      <c r="B481" s="7">
        <v>1450</v>
      </c>
      <c r="C481" s="7">
        <v>1385</v>
      </c>
      <c r="D481" s="8">
        <v>65</v>
      </c>
      <c r="E481" s="12">
        <v>0.49</v>
      </c>
    </row>
    <row r="482" spans="1:5" ht="15.75" thickBot="1" x14ac:dyDescent="0.3">
      <c r="A482" s="5" t="s">
        <v>629</v>
      </c>
      <c r="B482" s="7">
        <v>2930</v>
      </c>
      <c r="C482" s="7">
        <v>2830</v>
      </c>
      <c r="D482" s="8">
        <v>100</v>
      </c>
      <c r="E482" s="12">
        <v>0.36</v>
      </c>
    </row>
    <row r="483" spans="1:5" ht="15.75" thickBot="1" x14ac:dyDescent="0.3">
      <c r="A483" s="5" t="s">
        <v>630</v>
      </c>
      <c r="B483" s="8">
        <v>125</v>
      </c>
      <c r="C483" s="8">
        <v>125</v>
      </c>
      <c r="D483" s="8">
        <v>0</v>
      </c>
      <c r="E483" s="12">
        <v>0.65</v>
      </c>
    </row>
    <row r="484" spans="1:5" ht="15.75" thickBot="1" x14ac:dyDescent="0.3">
      <c r="A484" s="5" t="s">
        <v>631</v>
      </c>
      <c r="B484" s="7">
        <v>12905</v>
      </c>
      <c r="C484" s="7">
        <v>11930</v>
      </c>
      <c r="D484" s="8">
        <v>970</v>
      </c>
    </row>
    <row r="485" spans="1:5" ht="15.75" thickBot="1" x14ac:dyDescent="0.3">
      <c r="A485" s="5" t="s">
        <v>632</v>
      </c>
      <c r="B485" s="7">
        <v>8950</v>
      </c>
      <c r="C485" s="7">
        <v>8430</v>
      </c>
      <c r="D485" s="8">
        <v>525</v>
      </c>
      <c r="E485" s="12">
        <v>0.35</v>
      </c>
    </row>
    <row r="486" spans="1:5" ht="15.75" thickBot="1" x14ac:dyDescent="0.3">
      <c r="A486" s="5" t="s">
        <v>633</v>
      </c>
      <c r="B486" s="7">
        <v>2870</v>
      </c>
      <c r="C486" s="7">
        <v>2460</v>
      </c>
      <c r="D486" s="8">
        <v>405</v>
      </c>
      <c r="E486" s="12">
        <v>0.35</v>
      </c>
    </row>
    <row r="487" spans="1:5" ht="15.75" thickBot="1" x14ac:dyDescent="0.3">
      <c r="A487" s="5" t="s">
        <v>634</v>
      </c>
      <c r="B487" s="7">
        <v>1080</v>
      </c>
      <c r="C487" s="7">
        <v>1040</v>
      </c>
      <c r="D487" s="8">
        <v>45</v>
      </c>
      <c r="E487" s="12">
        <v>0.35</v>
      </c>
    </row>
    <row r="488" spans="1:5" ht="15.75" thickBot="1" x14ac:dyDescent="0.3">
      <c r="A488" s="5" t="s">
        <v>635</v>
      </c>
      <c r="B488" s="7">
        <v>30465</v>
      </c>
      <c r="C488" s="7">
        <v>28355</v>
      </c>
      <c r="D488" s="7">
        <v>2105</v>
      </c>
    </row>
    <row r="489" spans="1:5" ht="15.75" thickBot="1" x14ac:dyDescent="0.3">
      <c r="A489" s="5" t="s">
        <v>636</v>
      </c>
      <c r="B489" s="7">
        <v>28160</v>
      </c>
      <c r="C489" s="7">
        <v>26130</v>
      </c>
      <c r="D489" s="7">
        <v>2030</v>
      </c>
      <c r="E489" s="13">
        <v>0.92</v>
      </c>
    </row>
    <row r="490" spans="1:5" ht="15.75" thickBot="1" x14ac:dyDescent="0.3">
      <c r="A490" s="5" t="s">
        <v>637</v>
      </c>
      <c r="B490" s="7">
        <v>2305</v>
      </c>
      <c r="C490" s="7">
        <v>2225</v>
      </c>
      <c r="D490" s="8">
        <v>80</v>
      </c>
      <c r="E490" s="13">
        <v>0.92</v>
      </c>
    </row>
    <row r="491" spans="1:5" ht="15.75" thickBot="1" x14ac:dyDescent="0.3">
      <c r="A491" s="5" t="s">
        <v>638</v>
      </c>
      <c r="B491" s="7">
        <v>9950</v>
      </c>
      <c r="C491" s="7">
        <v>9375</v>
      </c>
      <c r="D491" s="8">
        <v>580</v>
      </c>
    </row>
    <row r="492" spans="1:5" ht="15.75" thickBot="1" x14ac:dyDescent="0.3">
      <c r="A492" s="5" t="s">
        <v>639</v>
      </c>
      <c r="B492" s="7">
        <v>1740</v>
      </c>
      <c r="C492" s="7">
        <v>1625</v>
      </c>
      <c r="D492" s="8">
        <v>115</v>
      </c>
      <c r="E492" s="13">
        <v>0.82</v>
      </c>
    </row>
    <row r="493" spans="1:5" ht="15.75" thickBot="1" x14ac:dyDescent="0.3">
      <c r="A493" s="5" t="s">
        <v>640</v>
      </c>
      <c r="B493" s="7">
        <v>1780</v>
      </c>
      <c r="C493" s="7">
        <v>1655</v>
      </c>
      <c r="D493" s="8">
        <v>125</v>
      </c>
      <c r="E493" s="13">
        <v>0.94</v>
      </c>
    </row>
    <row r="494" spans="1:5" ht="15.75" thickBot="1" x14ac:dyDescent="0.3">
      <c r="A494" s="5" t="s">
        <v>641</v>
      </c>
      <c r="B494" s="7">
        <v>1925</v>
      </c>
      <c r="C494" s="7">
        <v>1845</v>
      </c>
      <c r="D494" s="8">
        <v>80</v>
      </c>
      <c r="E494" s="13">
        <v>0.75</v>
      </c>
    </row>
    <row r="495" spans="1:5" ht="15.75" thickBot="1" x14ac:dyDescent="0.3">
      <c r="A495" s="5" t="s">
        <v>642</v>
      </c>
      <c r="B495" s="7">
        <v>4510</v>
      </c>
      <c r="C495" s="7">
        <v>4250</v>
      </c>
      <c r="D495" s="8">
        <v>255</v>
      </c>
      <c r="E495" s="13">
        <v>0.84</v>
      </c>
    </row>
    <row r="496" spans="1:5" ht="15.75" thickBot="1" x14ac:dyDescent="0.3">
      <c r="A496" s="5" t="s">
        <v>643</v>
      </c>
      <c r="B496" s="7">
        <v>18770</v>
      </c>
      <c r="C496" s="7">
        <v>17425</v>
      </c>
      <c r="D496" s="7">
        <v>1345</v>
      </c>
    </row>
    <row r="497" spans="1:5" ht="15.75" thickBot="1" x14ac:dyDescent="0.3">
      <c r="A497" s="5" t="s">
        <v>644</v>
      </c>
      <c r="B497" s="7">
        <v>3435</v>
      </c>
      <c r="C497" s="7">
        <v>3230</v>
      </c>
      <c r="D497" s="8">
        <v>205</v>
      </c>
      <c r="E497" s="13">
        <v>0.9</v>
      </c>
    </row>
    <row r="498" spans="1:5" ht="15.75" thickBot="1" x14ac:dyDescent="0.3">
      <c r="A498" s="5" t="s">
        <v>645</v>
      </c>
      <c r="B498" s="7">
        <v>2150</v>
      </c>
      <c r="C498" s="7">
        <v>2070</v>
      </c>
      <c r="D498" s="8">
        <v>80</v>
      </c>
      <c r="E498" s="13">
        <v>0.73</v>
      </c>
    </row>
    <row r="499" spans="1:5" ht="15.75" thickBot="1" x14ac:dyDescent="0.3">
      <c r="A499" s="5" t="s">
        <v>646</v>
      </c>
      <c r="B499" s="7">
        <v>1230</v>
      </c>
      <c r="C499" s="7">
        <v>1075</v>
      </c>
      <c r="D499" s="8">
        <v>155</v>
      </c>
      <c r="E499" s="13">
        <v>0.83</v>
      </c>
    </row>
    <row r="500" spans="1:5" ht="15.75" thickBot="1" x14ac:dyDescent="0.3">
      <c r="A500" s="5" t="s">
        <v>647</v>
      </c>
      <c r="B500" s="7">
        <v>9095</v>
      </c>
      <c r="C500" s="7">
        <v>8350</v>
      </c>
      <c r="D500" s="8">
        <v>755</v>
      </c>
      <c r="E500" s="13">
        <v>0.92</v>
      </c>
    </row>
    <row r="501" spans="1:5" ht="15.75" thickBot="1" x14ac:dyDescent="0.3">
      <c r="A501" s="5" t="s">
        <v>648</v>
      </c>
      <c r="B501" s="7">
        <v>2855</v>
      </c>
      <c r="C501" s="7">
        <v>2705</v>
      </c>
      <c r="D501" s="8">
        <v>155</v>
      </c>
      <c r="E501" s="14">
        <v>0.80300000000000005</v>
      </c>
    </row>
    <row r="502" spans="1:5" ht="15.75" thickBot="1" x14ac:dyDescent="0.3">
      <c r="A502" s="5" t="s">
        <v>649</v>
      </c>
      <c r="B502" s="7">
        <v>64165</v>
      </c>
      <c r="C502" s="7">
        <v>61210</v>
      </c>
      <c r="D502" s="7">
        <v>2955</v>
      </c>
    </row>
    <row r="503" spans="1:5" ht="30.75" thickBot="1" x14ac:dyDescent="0.3">
      <c r="A503" s="5" t="s">
        <v>650</v>
      </c>
      <c r="B503" s="7">
        <v>9375</v>
      </c>
      <c r="C503" s="7">
        <v>8860</v>
      </c>
      <c r="D503" s="8">
        <v>515</v>
      </c>
    </row>
    <row r="504" spans="1:5" ht="15.75" thickBot="1" x14ac:dyDescent="0.3">
      <c r="A504" s="5" t="s">
        <v>651</v>
      </c>
      <c r="B504" s="7">
        <v>2460</v>
      </c>
      <c r="C504" s="7">
        <v>2410</v>
      </c>
      <c r="D504" s="8">
        <v>50</v>
      </c>
      <c r="E504" s="15">
        <v>0.67600000000000005</v>
      </c>
    </row>
    <row r="505" spans="1:5" ht="15.75" thickBot="1" x14ac:dyDescent="0.3">
      <c r="A505" s="5" t="s">
        <v>652</v>
      </c>
      <c r="B505" s="7">
        <v>5225</v>
      </c>
      <c r="C505" s="7">
        <v>4835</v>
      </c>
      <c r="D505" s="8">
        <v>395</v>
      </c>
      <c r="E505" s="14">
        <v>0.71899999999999997</v>
      </c>
    </row>
    <row r="506" spans="1:5" ht="15.75" thickBot="1" x14ac:dyDescent="0.3">
      <c r="A506" s="5" t="s">
        <v>653</v>
      </c>
      <c r="B506" s="8">
        <v>285</v>
      </c>
      <c r="C506" s="8">
        <v>270</v>
      </c>
      <c r="D506" s="8">
        <v>10</v>
      </c>
      <c r="E506" s="10">
        <v>1.6E-2</v>
      </c>
    </row>
    <row r="507" spans="1:5" ht="15.75" thickBot="1" x14ac:dyDescent="0.3">
      <c r="A507" s="5" t="s">
        <v>654</v>
      </c>
      <c r="B507" s="8">
        <v>250</v>
      </c>
      <c r="C507" s="8">
        <v>250</v>
      </c>
      <c r="D507" s="8">
        <v>0</v>
      </c>
      <c r="E507" s="14">
        <v>0.71299999999999997</v>
      </c>
    </row>
    <row r="508" spans="1:5" ht="15.75" thickBot="1" x14ac:dyDescent="0.3">
      <c r="A508" s="5" t="s">
        <v>655</v>
      </c>
      <c r="B508" s="7">
        <v>1150</v>
      </c>
      <c r="C508" s="7">
        <v>1095</v>
      </c>
      <c r="D508" s="8">
        <v>60</v>
      </c>
      <c r="E508" s="15">
        <v>0.68200000000000005</v>
      </c>
    </row>
    <row r="509" spans="1:5" ht="15.75" thickBot="1" x14ac:dyDescent="0.3">
      <c r="A509" s="5" t="s">
        <v>656</v>
      </c>
      <c r="B509" s="7">
        <v>20885</v>
      </c>
      <c r="C509" s="7">
        <v>19825</v>
      </c>
      <c r="D509" s="7">
        <v>1060</v>
      </c>
    </row>
    <row r="510" spans="1:5" ht="15.75" thickBot="1" x14ac:dyDescent="0.3">
      <c r="A510" s="5" t="s">
        <v>657</v>
      </c>
      <c r="B510" s="7">
        <v>8305</v>
      </c>
      <c r="C510" s="7">
        <v>7765</v>
      </c>
      <c r="D510" s="8">
        <v>545</v>
      </c>
      <c r="E510" s="12">
        <v>0.63</v>
      </c>
    </row>
    <row r="511" spans="1:5" ht="15.75" thickBot="1" x14ac:dyDescent="0.3">
      <c r="A511" s="5" t="s">
        <v>658</v>
      </c>
      <c r="B511" s="7">
        <v>5540</v>
      </c>
      <c r="C511" s="7">
        <v>5215</v>
      </c>
      <c r="D511" s="8">
        <v>325</v>
      </c>
      <c r="E511" s="12">
        <v>0.67</v>
      </c>
    </row>
    <row r="512" spans="1:5" ht="15.75" thickBot="1" x14ac:dyDescent="0.3">
      <c r="A512" s="5" t="s">
        <v>659</v>
      </c>
      <c r="B512" s="7">
        <v>2670</v>
      </c>
      <c r="C512" s="7">
        <v>2570</v>
      </c>
      <c r="D512" s="8">
        <v>100</v>
      </c>
      <c r="E512" s="12">
        <v>0.65</v>
      </c>
    </row>
    <row r="513" spans="1:5" ht="15.75" thickBot="1" x14ac:dyDescent="0.3">
      <c r="A513" s="5" t="s">
        <v>660</v>
      </c>
      <c r="B513" s="8">
        <v>340</v>
      </c>
      <c r="C513" s="8">
        <v>340</v>
      </c>
      <c r="D513" s="8">
        <v>0</v>
      </c>
      <c r="E513" s="14">
        <v>0.73499999999999999</v>
      </c>
    </row>
    <row r="514" spans="1:5" ht="15.75" thickBot="1" x14ac:dyDescent="0.3">
      <c r="A514" s="5" t="s">
        <v>661</v>
      </c>
      <c r="B514" s="7">
        <v>2995</v>
      </c>
      <c r="C514" s="7">
        <v>2925</v>
      </c>
      <c r="D514" s="8">
        <v>70</v>
      </c>
      <c r="E514" s="13">
        <v>0.71</v>
      </c>
    </row>
    <row r="515" spans="1:5" ht="15.75" thickBot="1" x14ac:dyDescent="0.3">
      <c r="A515" s="5" t="s">
        <v>662</v>
      </c>
      <c r="B515" s="8">
        <v>140</v>
      </c>
      <c r="C515" s="8">
        <v>135</v>
      </c>
      <c r="D515" s="8">
        <v>10</v>
      </c>
      <c r="E515" s="13">
        <v>0.81</v>
      </c>
    </row>
    <row r="516" spans="1:5" ht="15.75" thickBot="1" x14ac:dyDescent="0.3">
      <c r="A516" s="5" t="s">
        <v>663</v>
      </c>
      <c r="B516" s="8">
        <v>895</v>
      </c>
      <c r="C516" s="8">
        <v>880</v>
      </c>
      <c r="D516" s="8">
        <v>10</v>
      </c>
      <c r="E516" s="12">
        <v>0.39</v>
      </c>
    </row>
    <row r="517" spans="1:5" ht="15.75" thickBot="1" x14ac:dyDescent="0.3">
      <c r="A517" s="5" t="s">
        <v>664</v>
      </c>
      <c r="B517" s="7">
        <v>22450</v>
      </c>
      <c r="C517" s="7">
        <v>21720</v>
      </c>
      <c r="D517" s="8">
        <v>730</v>
      </c>
    </row>
    <row r="518" spans="1:5" ht="15.75" thickBot="1" x14ac:dyDescent="0.3">
      <c r="A518" s="5" t="s">
        <v>665</v>
      </c>
      <c r="B518" s="7">
        <v>18180</v>
      </c>
      <c r="C518" s="7">
        <v>17575</v>
      </c>
      <c r="D518" s="8">
        <v>605</v>
      </c>
      <c r="E518" s="12">
        <v>0.59</v>
      </c>
    </row>
    <row r="519" spans="1:5" ht="15.75" thickBot="1" x14ac:dyDescent="0.3">
      <c r="A519" s="5" t="s">
        <v>666</v>
      </c>
      <c r="B519" s="7">
        <v>4270</v>
      </c>
      <c r="C519" s="7">
        <v>4145</v>
      </c>
      <c r="D519" s="8">
        <v>125</v>
      </c>
      <c r="E519" s="12">
        <v>0.73</v>
      </c>
    </row>
    <row r="520" spans="1:5" ht="15.75" thickBot="1" x14ac:dyDescent="0.3">
      <c r="A520" s="5" t="s">
        <v>667</v>
      </c>
      <c r="B520" s="7">
        <v>2745</v>
      </c>
      <c r="C520" s="7">
        <v>2650</v>
      </c>
      <c r="D520" s="8">
        <v>100</v>
      </c>
    </row>
    <row r="521" spans="1:5" ht="15.75" thickBot="1" x14ac:dyDescent="0.3">
      <c r="A521" s="5" t="s">
        <v>668</v>
      </c>
      <c r="B521" s="8">
        <v>120</v>
      </c>
      <c r="C521" s="8">
        <v>120</v>
      </c>
      <c r="D521" s="8">
        <v>10</v>
      </c>
      <c r="E521" s="12">
        <v>0.65</v>
      </c>
    </row>
    <row r="522" spans="1:5" ht="15.75" thickBot="1" x14ac:dyDescent="0.3">
      <c r="A522" s="5" t="s">
        <v>669</v>
      </c>
      <c r="B522" s="7">
        <v>1000</v>
      </c>
      <c r="C522" s="8">
        <v>970</v>
      </c>
      <c r="D522" s="8">
        <v>25</v>
      </c>
      <c r="E522" s="13">
        <v>0.72</v>
      </c>
    </row>
    <row r="523" spans="1:5" ht="15.75" thickBot="1" x14ac:dyDescent="0.3">
      <c r="A523" s="5" t="s">
        <v>670</v>
      </c>
      <c r="B523" s="8">
        <v>355</v>
      </c>
      <c r="C523" s="8">
        <v>335</v>
      </c>
      <c r="D523" s="8">
        <v>25</v>
      </c>
      <c r="E523" s="14">
        <v>0.70699999999999996</v>
      </c>
    </row>
    <row r="524" spans="1:5" ht="15.75" thickBot="1" x14ac:dyDescent="0.3">
      <c r="A524" s="5" t="s">
        <v>671</v>
      </c>
      <c r="B524" s="8">
        <v>905</v>
      </c>
      <c r="C524" s="8">
        <v>875</v>
      </c>
      <c r="D524" s="8">
        <v>30</v>
      </c>
      <c r="E524" s="13">
        <v>0.79</v>
      </c>
    </row>
    <row r="525" spans="1:5" ht="15.75" thickBot="1" x14ac:dyDescent="0.3">
      <c r="A525" s="5" t="s">
        <v>672</v>
      </c>
      <c r="B525" s="8">
        <v>370</v>
      </c>
      <c r="C525" s="8">
        <v>355</v>
      </c>
      <c r="D525" s="8">
        <v>20</v>
      </c>
      <c r="E525" s="13">
        <v>0.93</v>
      </c>
    </row>
    <row r="526" spans="1:5" ht="15.75" thickBot="1" x14ac:dyDescent="0.3">
      <c r="A526" s="5" t="s">
        <v>673</v>
      </c>
      <c r="B526" s="7">
        <v>1795</v>
      </c>
      <c r="C526" s="7">
        <v>1695</v>
      </c>
      <c r="D526" s="8">
        <v>95</v>
      </c>
    </row>
    <row r="527" spans="1:5" ht="15.75" thickBot="1" x14ac:dyDescent="0.3">
      <c r="A527" s="5" t="s">
        <v>674</v>
      </c>
      <c r="B527" s="8">
        <v>790</v>
      </c>
      <c r="C527" s="8">
        <v>780</v>
      </c>
      <c r="D527" s="8">
        <v>10</v>
      </c>
      <c r="E527" s="13">
        <v>0.91</v>
      </c>
    </row>
    <row r="528" spans="1:5" ht="15.75" thickBot="1" x14ac:dyDescent="0.3">
      <c r="A528" s="5" t="s">
        <v>675</v>
      </c>
      <c r="B528" s="7">
        <v>1000</v>
      </c>
      <c r="C528" s="8">
        <v>915</v>
      </c>
      <c r="D528" s="8">
        <v>85</v>
      </c>
      <c r="E528" s="13">
        <v>0.83</v>
      </c>
    </row>
    <row r="529" spans="1:5" ht="15.75" thickBot="1" x14ac:dyDescent="0.3">
      <c r="A529" s="5" t="s">
        <v>676</v>
      </c>
      <c r="B529" s="7">
        <v>2815</v>
      </c>
      <c r="C529" s="7">
        <v>2540</v>
      </c>
      <c r="D529" s="8">
        <v>280</v>
      </c>
    </row>
    <row r="530" spans="1:5" ht="15.75" thickBot="1" x14ac:dyDescent="0.3">
      <c r="A530" s="5" t="s">
        <v>677</v>
      </c>
      <c r="B530" s="7">
        <v>2135</v>
      </c>
      <c r="C530" s="7">
        <v>1965</v>
      </c>
      <c r="D530" s="8">
        <v>175</v>
      </c>
      <c r="E530" s="13">
        <v>0.9</v>
      </c>
    </row>
    <row r="531" spans="1:5" ht="15.75" thickBot="1" x14ac:dyDescent="0.3">
      <c r="A531" s="5" t="s">
        <v>678</v>
      </c>
      <c r="B531" s="8">
        <v>590</v>
      </c>
      <c r="C531" s="8">
        <v>510</v>
      </c>
      <c r="D531" s="8">
        <v>80</v>
      </c>
      <c r="E531" s="15">
        <v>0.66500000000000004</v>
      </c>
    </row>
    <row r="532" spans="1:5" ht="15.75" thickBot="1" x14ac:dyDescent="0.3">
      <c r="A532" s="5" t="s">
        <v>679</v>
      </c>
      <c r="B532" s="8">
        <v>100</v>
      </c>
      <c r="C532" s="8">
        <v>70</v>
      </c>
      <c r="D532" s="8">
        <v>30</v>
      </c>
      <c r="E532" s="13">
        <v>0.84</v>
      </c>
    </row>
    <row r="533" spans="1:5" ht="15.75" thickBot="1" x14ac:dyDescent="0.3">
      <c r="A533" s="5" t="s">
        <v>680</v>
      </c>
      <c r="B533" s="7">
        <v>4095</v>
      </c>
      <c r="C533" s="7">
        <v>3920</v>
      </c>
      <c r="D533" s="8">
        <v>180</v>
      </c>
    </row>
    <row r="534" spans="1:5" ht="15.75" thickBot="1" x14ac:dyDescent="0.3">
      <c r="A534" s="5" t="s">
        <v>681</v>
      </c>
      <c r="B534" s="7">
        <v>1435</v>
      </c>
      <c r="C534" s="7">
        <v>1400</v>
      </c>
      <c r="D534" s="8">
        <v>40</v>
      </c>
      <c r="E534" s="13">
        <v>0.83</v>
      </c>
    </row>
    <row r="535" spans="1:5" ht="15.75" thickBot="1" x14ac:dyDescent="0.3">
      <c r="A535" s="5" t="s">
        <v>682</v>
      </c>
      <c r="B535" s="7">
        <v>2655</v>
      </c>
      <c r="C535" s="7">
        <v>2525</v>
      </c>
      <c r="D535" s="8">
        <v>135</v>
      </c>
      <c r="E535" s="14">
        <v>0.76200000000000001</v>
      </c>
    </row>
    <row r="536" spans="1:5" ht="15.75" thickBot="1" x14ac:dyDescent="0.3">
      <c r="A536" s="5" t="s">
        <v>683</v>
      </c>
      <c r="B536" s="7">
        <v>39855</v>
      </c>
      <c r="C536" s="7">
        <v>37355</v>
      </c>
      <c r="D536" s="7">
        <v>2500</v>
      </c>
    </row>
    <row r="537" spans="1:5" ht="15.75" thickBot="1" x14ac:dyDescent="0.3">
      <c r="A537" s="5" t="s">
        <v>684</v>
      </c>
      <c r="B537" s="7">
        <v>11510</v>
      </c>
      <c r="C537" s="7">
        <v>10935</v>
      </c>
      <c r="D537" s="8">
        <v>580</v>
      </c>
    </row>
    <row r="538" spans="1:5" ht="15.75" thickBot="1" x14ac:dyDescent="0.3">
      <c r="A538" s="5" t="s">
        <v>685</v>
      </c>
      <c r="B538" s="7">
        <v>7675</v>
      </c>
      <c r="C538" s="7">
        <v>7305</v>
      </c>
      <c r="D538" s="8">
        <v>370</v>
      </c>
      <c r="E538" s="15">
        <v>0.66600000000000004</v>
      </c>
    </row>
    <row r="539" spans="1:5" ht="15.75" thickBot="1" x14ac:dyDescent="0.3">
      <c r="A539" s="5" t="s">
        <v>686</v>
      </c>
      <c r="B539" s="8">
        <v>665</v>
      </c>
      <c r="C539" s="8">
        <v>615</v>
      </c>
      <c r="D539" s="8">
        <v>50</v>
      </c>
      <c r="E539" s="15">
        <v>0.48499999999999999</v>
      </c>
    </row>
    <row r="540" spans="1:5" ht="15.75" thickBot="1" x14ac:dyDescent="0.3">
      <c r="A540" s="5" t="s">
        <v>687</v>
      </c>
      <c r="B540" s="8">
        <v>655</v>
      </c>
      <c r="C540" s="8">
        <v>630</v>
      </c>
      <c r="D540" s="8">
        <v>25</v>
      </c>
      <c r="E540" s="12">
        <v>0.66</v>
      </c>
    </row>
    <row r="541" spans="1:5" ht="15.75" thickBot="1" x14ac:dyDescent="0.3">
      <c r="A541" s="5" t="s">
        <v>688</v>
      </c>
      <c r="B541" s="7">
        <v>2520</v>
      </c>
      <c r="C541" s="7">
        <v>2385</v>
      </c>
      <c r="D541" s="8">
        <v>135</v>
      </c>
      <c r="E541" s="12">
        <v>0.5</v>
      </c>
    </row>
    <row r="542" spans="1:5" ht="15.75" thickBot="1" x14ac:dyDescent="0.3">
      <c r="A542" s="5" t="s">
        <v>689</v>
      </c>
      <c r="B542" s="7">
        <v>28340</v>
      </c>
      <c r="C542" s="7">
        <v>26425</v>
      </c>
      <c r="D542" s="7">
        <v>1915</v>
      </c>
    </row>
    <row r="543" spans="1:5" ht="15.75" thickBot="1" x14ac:dyDescent="0.3">
      <c r="A543" s="5" t="s">
        <v>690</v>
      </c>
      <c r="B543" s="7">
        <v>3465</v>
      </c>
      <c r="C543" s="7">
        <v>3390</v>
      </c>
      <c r="D543" s="8">
        <v>80</v>
      </c>
      <c r="E543" s="13">
        <v>0.85</v>
      </c>
    </row>
    <row r="544" spans="1:5" ht="15.75" thickBot="1" x14ac:dyDescent="0.3">
      <c r="A544" s="5" t="s">
        <v>691</v>
      </c>
      <c r="B544" s="7">
        <v>24875</v>
      </c>
      <c r="C544" s="7">
        <v>23040</v>
      </c>
      <c r="D544" s="7">
        <v>1835</v>
      </c>
      <c r="E544" s="13">
        <v>0.85</v>
      </c>
    </row>
    <row r="545" spans="1:5" ht="15.75" thickBot="1" x14ac:dyDescent="0.3">
      <c r="A545" s="5" t="s">
        <v>692</v>
      </c>
      <c r="B545" s="7">
        <v>91225</v>
      </c>
      <c r="C545" s="7">
        <v>84095</v>
      </c>
      <c r="D545" s="7">
        <v>7130</v>
      </c>
    </row>
    <row r="546" spans="1:5" ht="15.75" thickBot="1" x14ac:dyDescent="0.3">
      <c r="A546" s="5" t="s">
        <v>693</v>
      </c>
      <c r="B546" s="7">
        <v>68085</v>
      </c>
      <c r="C546" s="7">
        <v>63720</v>
      </c>
      <c r="D546" s="7">
        <v>4370</v>
      </c>
    </row>
    <row r="547" spans="1:5" ht="15.75" thickBot="1" x14ac:dyDescent="0.3">
      <c r="A547" s="5" t="s">
        <v>694</v>
      </c>
      <c r="B547" s="7">
        <v>40135</v>
      </c>
      <c r="C547" s="7">
        <v>36930</v>
      </c>
      <c r="D547" s="7">
        <v>3210</v>
      </c>
      <c r="E547" s="13">
        <v>0.79</v>
      </c>
    </row>
    <row r="548" spans="1:5" ht="15.75" thickBot="1" x14ac:dyDescent="0.3">
      <c r="A548" s="5" t="s">
        <v>695</v>
      </c>
      <c r="B548" s="7">
        <v>9210</v>
      </c>
      <c r="C548" s="7">
        <v>8890</v>
      </c>
      <c r="D548" s="8">
        <v>320</v>
      </c>
      <c r="E548" s="14">
        <v>0.80700000000000005</v>
      </c>
    </row>
    <row r="549" spans="1:5" ht="15.75" thickBot="1" x14ac:dyDescent="0.3">
      <c r="A549" s="5" t="s">
        <v>696</v>
      </c>
      <c r="B549" s="7">
        <v>7200</v>
      </c>
      <c r="C549" s="7">
        <v>6970</v>
      </c>
      <c r="D549" s="8">
        <v>230</v>
      </c>
      <c r="E549" s="13">
        <v>0.89</v>
      </c>
    </row>
    <row r="550" spans="1:5" ht="15.75" thickBot="1" x14ac:dyDescent="0.3">
      <c r="A550" s="5" t="s">
        <v>697</v>
      </c>
      <c r="B550" s="7">
        <v>11545</v>
      </c>
      <c r="C550" s="7">
        <v>10930</v>
      </c>
      <c r="D550" s="8">
        <v>610</v>
      </c>
      <c r="E550" s="12">
        <v>0.69</v>
      </c>
    </row>
    <row r="551" spans="1:5" ht="15.75" thickBot="1" x14ac:dyDescent="0.3">
      <c r="A551" s="5" t="s">
        <v>698</v>
      </c>
      <c r="B551" s="7">
        <v>15220</v>
      </c>
      <c r="C551" s="7">
        <v>12930</v>
      </c>
      <c r="D551" s="7">
        <v>2290</v>
      </c>
    </row>
    <row r="552" spans="1:5" ht="15.75" thickBot="1" x14ac:dyDescent="0.3">
      <c r="A552" s="5" t="s">
        <v>699</v>
      </c>
      <c r="B552" s="7">
        <v>12375</v>
      </c>
      <c r="C552" s="7">
        <v>10410</v>
      </c>
      <c r="D552" s="7">
        <v>1965</v>
      </c>
    </row>
    <row r="553" spans="1:5" ht="15.75" thickBot="1" x14ac:dyDescent="0.3">
      <c r="A553" s="5" t="s">
        <v>700</v>
      </c>
      <c r="B553" s="7">
        <v>2845</v>
      </c>
      <c r="C553" s="7">
        <v>2520</v>
      </c>
      <c r="D553" s="8">
        <v>330</v>
      </c>
      <c r="E553" s="13">
        <v>0.9</v>
      </c>
    </row>
    <row r="554" spans="1:5" ht="15.75" thickBot="1" x14ac:dyDescent="0.3">
      <c r="A554" s="5" t="s">
        <v>701</v>
      </c>
      <c r="B554" s="7">
        <v>7920</v>
      </c>
      <c r="C554" s="7">
        <v>7450</v>
      </c>
      <c r="D554" s="8">
        <v>475</v>
      </c>
    </row>
    <row r="555" spans="1:5" ht="15.75" thickBot="1" x14ac:dyDescent="0.3">
      <c r="A555" s="5" t="s">
        <v>702</v>
      </c>
      <c r="B555" s="8">
        <v>940</v>
      </c>
      <c r="C555" s="8">
        <v>905</v>
      </c>
      <c r="D555" s="8">
        <v>40</v>
      </c>
      <c r="E555" s="14">
        <v>0.89500000000000002</v>
      </c>
    </row>
    <row r="556" spans="1:5" ht="15.75" thickBot="1" x14ac:dyDescent="0.3">
      <c r="A556" s="5" t="s">
        <v>703</v>
      </c>
      <c r="B556" s="7">
        <v>1545</v>
      </c>
      <c r="C556" s="7">
        <v>1425</v>
      </c>
      <c r="D556" s="8">
        <v>125</v>
      </c>
      <c r="E556" s="13">
        <v>0.86</v>
      </c>
    </row>
    <row r="557" spans="1:5" ht="15.75" thickBot="1" x14ac:dyDescent="0.3">
      <c r="A557" s="5" t="s">
        <v>704</v>
      </c>
      <c r="B557" s="7">
        <v>1120</v>
      </c>
      <c r="C557" s="7">
        <v>1035</v>
      </c>
      <c r="D557" s="8">
        <v>80</v>
      </c>
      <c r="E557" s="11">
        <v>0.27</v>
      </c>
    </row>
    <row r="558" spans="1:5" ht="15.75" thickBot="1" x14ac:dyDescent="0.3">
      <c r="A558" s="5" t="s">
        <v>705</v>
      </c>
      <c r="B558" s="7">
        <v>1870</v>
      </c>
      <c r="C558" s="7">
        <v>1815</v>
      </c>
      <c r="D558" s="8">
        <v>60</v>
      </c>
      <c r="E558" s="13">
        <v>0.99</v>
      </c>
    </row>
    <row r="559" spans="1:5" ht="15.75" thickBot="1" x14ac:dyDescent="0.3">
      <c r="A559" s="5" t="s">
        <v>706</v>
      </c>
      <c r="B559" s="7">
        <v>2440</v>
      </c>
      <c r="C559" s="7">
        <v>2265</v>
      </c>
      <c r="D559" s="8">
        <v>170</v>
      </c>
      <c r="E559" s="12">
        <v>0.59</v>
      </c>
    </row>
    <row r="560" spans="1:5" ht="15.75" thickBot="1" x14ac:dyDescent="0.3">
      <c r="A560" s="5" t="s">
        <v>707</v>
      </c>
      <c r="B560" s="7">
        <v>32265</v>
      </c>
      <c r="C560" s="7">
        <v>28125</v>
      </c>
      <c r="D560" s="7">
        <v>4140</v>
      </c>
    </row>
    <row r="561" spans="1:5" ht="15.75" thickBot="1" x14ac:dyDescent="0.3">
      <c r="A561" s="5" t="s">
        <v>708</v>
      </c>
      <c r="B561" s="7">
        <v>28665</v>
      </c>
      <c r="C561" s="7">
        <v>24840</v>
      </c>
      <c r="D561" s="7">
        <v>3820</v>
      </c>
    </row>
    <row r="562" spans="1:5" ht="15.75" thickBot="1" x14ac:dyDescent="0.3">
      <c r="A562" s="5" t="s">
        <v>709</v>
      </c>
      <c r="B562" s="7">
        <v>27495</v>
      </c>
      <c r="C562" s="7">
        <v>23815</v>
      </c>
      <c r="D562" s="7">
        <v>3680</v>
      </c>
      <c r="E562" s="13">
        <v>0.88</v>
      </c>
    </row>
    <row r="563" spans="1:5" ht="15.75" thickBot="1" x14ac:dyDescent="0.3">
      <c r="A563" s="5" t="s">
        <v>710</v>
      </c>
      <c r="B563" s="7">
        <v>1175</v>
      </c>
      <c r="C563" s="7">
        <v>1025</v>
      </c>
      <c r="D563" s="8">
        <v>145</v>
      </c>
      <c r="E563" s="13">
        <v>0.88</v>
      </c>
    </row>
    <row r="564" spans="1:5" ht="15.75" thickBot="1" x14ac:dyDescent="0.3">
      <c r="A564" s="5" t="s">
        <v>711</v>
      </c>
      <c r="B564" s="7">
        <v>3600</v>
      </c>
      <c r="C564" s="7">
        <v>3285</v>
      </c>
      <c r="D564" s="8">
        <v>315</v>
      </c>
    </row>
    <row r="565" spans="1:5" ht="15.75" thickBot="1" x14ac:dyDescent="0.3">
      <c r="A565" s="5" t="s">
        <v>712</v>
      </c>
      <c r="B565" s="7">
        <v>3065</v>
      </c>
      <c r="C565" s="7">
        <v>2830</v>
      </c>
      <c r="D565" s="8">
        <v>235</v>
      </c>
      <c r="E565" s="14">
        <v>0.89800000000000002</v>
      </c>
    </row>
    <row r="566" spans="1:5" ht="15.75" thickBot="1" x14ac:dyDescent="0.3">
      <c r="A566" s="5" t="s">
        <v>713</v>
      </c>
      <c r="B566" s="8">
        <v>530</v>
      </c>
      <c r="C566" s="8">
        <v>450</v>
      </c>
      <c r="D566" s="8">
        <v>80</v>
      </c>
      <c r="E566" s="13">
        <v>0.88</v>
      </c>
    </row>
    <row r="567" spans="1:5" ht="15.75" thickBot="1" x14ac:dyDescent="0.3">
      <c r="A567" s="5" t="s">
        <v>714</v>
      </c>
      <c r="B567" s="7">
        <v>64235</v>
      </c>
      <c r="C567" s="7">
        <v>53915</v>
      </c>
      <c r="D567" s="7">
        <v>10320</v>
      </c>
    </row>
    <row r="568" spans="1:5" ht="15.75" thickBot="1" x14ac:dyDescent="0.3">
      <c r="A568" s="5" t="s">
        <v>715</v>
      </c>
      <c r="B568" s="7">
        <v>17040</v>
      </c>
      <c r="C568" s="7">
        <v>13740</v>
      </c>
      <c r="D568" s="7">
        <v>3300</v>
      </c>
    </row>
    <row r="569" spans="1:5" ht="15.75" thickBot="1" x14ac:dyDescent="0.3">
      <c r="A569" s="5" t="s">
        <v>716</v>
      </c>
      <c r="B569" s="7">
        <v>1460</v>
      </c>
      <c r="C569" s="7">
        <v>1335</v>
      </c>
      <c r="D569" s="8">
        <v>120</v>
      </c>
    </row>
    <row r="570" spans="1:5" ht="15.75" thickBot="1" x14ac:dyDescent="0.3">
      <c r="A570" s="5" t="s">
        <v>717</v>
      </c>
      <c r="B570" s="7">
        <v>1460</v>
      </c>
      <c r="C570" s="7">
        <v>1335</v>
      </c>
      <c r="D570" s="8">
        <v>125</v>
      </c>
      <c r="E570" s="12">
        <v>0.56999999999999995</v>
      </c>
    </row>
    <row r="571" spans="1:5" ht="15.75" thickBot="1" x14ac:dyDescent="0.3">
      <c r="A571" s="5" t="s">
        <v>718</v>
      </c>
      <c r="B571" s="7">
        <v>1990</v>
      </c>
      <c r="C571" s="7">
        <v>1655</v>
      </c>
      <c r="D571" s="8">
        <v>335</v>
      </c>
    </row>
    <row r="572" spans="1:5" ht="15.75" thickBot="1" x14ac:dyDescent="0.3">
      <c r="A572" s="5" t="s">
        <v>719</v>
      </c>
      <c r="B572" s="8">
        <v>840</v>
      </c>
      <c r="C572" s="8">
        <v>775</v>
      </c>
      <c r="D572" s="8">
        <v>70</v>
      </c>
      <c r="E572" s="11">
        <v>0.17</v>
      </c>
    </row>
    <row r="573" spans="1:5" ht="15.75" thickBot="1" x14ac:dyDescent="0.3">
      <c r="A573" s="5" t="s">
        <v>720</v>
      </c>
      <c r="B573" s="7">
        <v>1145</v>
      </c>
      <c r="C573" s="8">
        <v>880</v>
      </c>
      <c r="D573" s="8">
        <v>270</v>
      </c>
      <c r="E573" s="11">
        <v>0.17</v>
      </c>
    </row>
    <row r="574" spans="1:5" ht="15.75" thickBot="1" x14ac:dyDescent="0.3">
      <c r="A574" s="5" t="s">
        <v>721</v>
      </c>
      <c r="B574" s="7">
        <v>2490</v>
      </c>
      <c r="C574" s="7">
        <v>1850</v>
      </c>
      <c r="D574" s="8">
        <v>640</v>
      </c>
    </row>
    <row r="575" spans="1:5" ht="15.75" thickBot="1" x14ac:dyDescent="0.3">
      <c r="A575" s="5" t="s">
        <v>722</v>
      </c>
      <c r="B575" s="7">
        <v>1325</v>
      </c>
      <c r="C575" s="7">
        <v>1045</v>
      </c>
      <c r="D575" s="8">
        <v>285</v>
      </c>
      <c r="E575" s="15">
        <v>0.66500000000000004</v>
      </c>
    </row>
    <row r="576" spans="1:5" ht="15.75" thickBot="1" x14ac:dyDescent="0.3">
      <c r="A576" s="5" t="s">
        <v>723</v>
      </c>
      <c r="B576" s="7">
        <v>1170</v>
      </c>
      <c r="C576" s="8">
        <v>805</v>
      </c>
      <c r="D576" s="8">
        <v>360</v>
      </c>
      <c r="E576" s="14">
        <v>0.77200000000000002</v>
      </c>
    </row>
    <row r="577" spans="1:5" ht="15.75" thickBot="1" x14ac:dyDescent="0.3">
      <c r="A577" s="5" t="s">
        <v>724</v>
      </c>
      <c r="B577" s="7">
        <v>3535</v>
      </c>
      <c r="C577" s="7">
        <v>2480</v>
      </c>
      <c r="D577" s="7">
        <v>1060</v>
      </c>
    </row>
    <row r="578" spans="1:5" ht="15.75" thickBot="1" x14ac:dyDescent="0.3">
      <c r="A578" s="5" t="s">
        <v>725</v>
      </c>
      <c r="B578" s="7">
        <v>3535</v>
      </c>
      <c r="C578" s="7">
        <v>2480</v>
      </c>
      <c r="D578" s="7">
        <v>1060</v>
      </c>
      <c r="E578" s="13">
        <v>0.79</v>
      </c>
    </row>
    <row r="579" spans="1:5" ht="15.75" thickBot="1" x14ac:dyDescent="0.3">
      <c r="A579" s="5" t="s">
        <v>726</v>
      </c>
      <c r="B579" s="7">
        <v>5075</v>
      </c>
      <c r="C579" s="7">
        <v>4900</v>
      </c>
      <c r="D579" s="8">
        <v>175</v>
      </c>
    </row>
    <row r="580" spans="1:5" ht="15.75" thickBot="1" x14ac:dyDescent="0.3">
      <c r="A580" s="5" t="s">
        <v>727</v>
      </c>
      <c r="B580" s="7">
        <v>1240</v>
      </c>
      <c r="C580" s="7">
        <v>1180</v>
      </c>
      <c r="D580" s="8">
        <v>65</v>
      </c>
      <c r="E580" s="12">
        <v>0.56999999999999995</v>
      </c>
    </row>
    <row r="581" spans="1:5" ht="15.75" thickBot="1" x14ac:dyDescent="0.3">
      <c r="A581" s="5" t="s">
        <v>728</v>
      </c>
      <c r="B581" s="7">
        <v>3835</v>
      </c>
      <c r="C581" s="7">
        <v>3725</v>
      </c>
      <c r="D581" s="8">
        <v>110</v>
      </c>
      <c r="E581" s="12">
        <v>0.56999999999999995</v>
      </c>
    </row>
    <row r="582" spans="1:5" ht="15.75" thickBot="1" x14ac:dyDescent="0.3">
      <c r="A582" s="5" t="s">
        <v>729</v>
      </c>
      <c r="B582" s="7">
        <v>2480</v>
      </c>
      <c r="C582" s="7">
        <v>1520</v>
      </c>
      <c r="D582" s="8">
        <v>965</v>
      </c>
    </row>
    <row r="583" spans="1:5" ht="15.75" thickBot="1" x14ac:dyDescent="0.3">
      <c r="A583" s="5" t="s">
        <v>730</v>
      </c>
      <c r="B583" s="8">
        <v>285</v>
      </c>
      <c r="C583" s="8">
        <v>200</v>
      </c>
      <c r="D583" s="8">
        <v>85</v>
      </c>
      <c r="E583" s="13">
        <v>0.83</v>
      </c>
    </row>
    <row r="584" spans="1:5" ht="15.75" thickBot="1" x14ac:dyDescent="0.3">
      <c r="A584" s="5" t="s">
        <v>731</v>
      </c>
      <c r="B584" s="7">
        <v>2200</v>
      </c>
      <c r="C584" s="7">
        <v>1320</v>
      </c>
      <c r="D584" s="8">
        <v>880</v>
      </c>
      <c r="E584" s="13">
        <v>0.83</v>
      </c>
    </row>
    <row r="585" spans="1:5" ht="15.75" thickBot="1" x14ac:dyDescent="0.3">
      <c r="A585" s="5" t="s">
        <v>732</v>
      </c>
      <c r="B585" s="7">
        <v>20625</v>
      </c>
      <c r="C585" s="7">
        <v>17180</v>
      </c>
      <c r="D585" s="7">
        <v>3445</v>
      </c>
    </row>
    <row r="586" spans="1:5" ht="15.75" thickBot="1" x14ac:dyDescent="0.3">
      <c r="A586" s="5" t="s">
        <v>733</v>
      </c>
      <c r="B586" s="7">
        <v>1020</v>
      </c>
      <c r="C586" s="8">
        <v>680</v>
      </c>
      <c r="D586" s="8">
        <v>340</v>
      </c>
    </row>
    <row r="587" spans="1:5" ht="15.75" thickBot="1" x14ac:dyDescent="0.3">
      <c r="A587" s="5" t="s">
        <v>734</v>
      </c>
      <c r="B587" s="8">
        <v>250</v>
      </c>
      <c r="C587" s="8">
        <v>205</v>
      </c>
      <c r="D587" s="8">
        <v>45</v>
      </c>
      <c r="E587" s="12">
        <v>0.37</v>
      </c>
    </row>
    <row r="588" spans="1:5" ht="15.75" thickBot="1" x14ac:dyDescent="0.3">
      <c r="A588" s="5" t="s">
        <v>735</v>
      </c>
      <c r="B588" s="8">
        <v>770</v>
      </c>
      <c r="C588" s="8">
        <v>480</v>
      </c>
      <c r="D588" s="8">
        <v>290</v>
      </c>
      <c r="E588" s="14">
        <v>0.77200000000000002</v>
      </c>
    </row>
    <row r="589" spans="1:5" ht="15.75" thickBot="1" x14ac:dyDescent="0.3">
      <c r="A589" s="5" t="s">
        <v>736</v>
      </c>
      <c r="B589" s="7">
        <v>4045</v>
      </c>
      <c r="C589" s="7">
        <v>3230</v>
      </c>
      <c r="D589" s="8">
        <v>815</v>
      </c>
    </row>
    <row r="590" spans="1:5" ht="15.75" thickBot="1" x14ac:dyDescent="0.3">
      <c r="A590" s="5" t="s">
        <v>737</v>
      </c>
      <c r="B590" s="7">
        <v>2525</v>
      </c>
      <c r="C590" s="7">
        <v>1965</v>
      </c>
      <c r="D590" s="8">
        <v>560</v>
      </c>
      <c r="E590" s="13">
        <v>0.76</v>
      </c>
    </row>
    <row r="591" spans="1:5" ht="15.75" thickBot="1" x14ac:dyDescent="0.3">
      <c r="A591" s="5" t="s">
        <v>738</v>
      </c>
      <c r="B591" s="7">
        <v>1520</v>
      </c>
      <c r="C591" s="7">
        <v>1260</v>
      </c>
      <c r="D591" s="8">
        <v>260</v>
      </c>
      <c r="E591" s="10">
        <v>8.0000000000000002E-3</v>
      </c>
    </row>
    <row r="592" spans="1:5" ht="15.75" thickBot="1" x14ac:dyDescent="0.3">
      <c r="A592" s="5" t="s">
        <v>739</v>
      </c>
      <c r="B592" s="7">
        <v>14815</v>
      </c>
      <c r="C592" s="7">
        <v>12880</v>
      </c>
      <c r="D592" s="7">
        <v>1940</v>
      </c>
    </row>
    <row r="593" spans="1:5" ht="15.75" thickBot="1" x14ac:dyDescent="0.3">
      <c r="A593" s="5" t="s">
        <v>740</v>
      </c>
      <c r="B593" s="7">
        <v>10955</v>
      </c>
      <c r="C593" s="7">
        <v>9365</v>
      </c>
      <c r="D593" s="7">
        <v>1590</v>
      </c>
      <c r="E593" s="13">
        <v>0.87</v>
      </c>
    </row>
    <row r="594" spans="1:5" ht="15.75" thickBot="1" x14ac:dyDescent="0.3">
      <c r="A594" s="5" t="s">
        <v>741</v>
      </c>
      <c r="B594" s="7">
        <v>3860</v>
      </c>
      <c r="C594" s="7">
        <v>3510</v>
      </c>
      <c r="D594" s="8">
        <v>350</v>
      </c>
      <c r="E594" s="13">
        <v>0.87</v>
      </c>
    </row>
    <row r="595" spans="1:5" ht="15.75" thickBot="1" x14ac:dyDescent="0.3">
      <c r="A595" s="5" t="s">
        <v>742</v>
      </c>
      <c r="B595" s="8">
        <v>745</v>
      </c>
      <c r="C595" s="8">
        <v>390</v>
      </c>
      <c r="D595" s="8">
        <v>350</v>
      </c>
    </row>
    <row r="596" spans="1:5" ht="15.75" thickBot="1" x14ac:dyDescent="0.3">
      <c r="A596" s="5" t="s">
        <v>743</v>
      </c>
      <c r="B596" s="8">
        <v>700</v>
      </c>
      <c r="C596" s="8">
        <v>365</v>
      </c>
      <c r="D596" s="8">
        <v>335</v>
      </c>
      <c r="E596" s="13">
        <v>0.83</v>
      </c>
    </row>
    <row r="597" spans="1:5" ht="15.75" thickBot="1" x14ac:dyDescent="0.3">
      <c r="A597" s="5" t="s">
        <v>744</v>
      </c>
      <c r="B597" s="8">
        <v>40</v>
      </c>
      <c r="C597" s="8">
        <v>30</v>
      </c>
      <c r="D597" s="8">
        <v>10</v>
      </c>
      <c r="E597" s="13">
        <v>0.77</v>
      </c>
    </row>
    <row r="598" spans="1:5" ht="15.75" thickBot="1" x14ac:dyDescent="0.3">
      <c r="A598" s="5" t="s">
        <v>745</v>
      </c>
      <c r="B598" s="7">
        <v>26575</v>
      </c>
      <c r="C598" s="7">
        <v>23000</v>
      </c>
      <c r="D598" s="7">
        <v>3575</v>
      </c>
    </row>
    <row r="599" spans="1:5" ht="15.75" thickBot="1" x14ac:dyDescent="0.3">
      <c r="A599" s="5" t="s">
        <v>746</v>
      </c>
      <c r="B599" s="7">
        <v>26570</v>
      </c>
      <c r="C599" s="7">
        <v>22995</v>
      </c>
      <c r="D599" s="7">
        <v>3575</v>
      </c>
    </row>
    <row r="600" spans="1:5" ht="15.75" thickBot="1" x14ac:dyDescent="0.3">
      <c r="A600" s="5" t="s">
        <v>747</v>
      </c>
      <c r="B600" s="7">
        <v>2720</v>
      </c>
      <c r="C600" s="7">
        <v>1700</v>
      </c>
      <c r="D600" s="7">
        <v>1025</v>
      </c>
      <c r="E600" s="13">
        <v>0.87</v>
      </c>
    </row>
    <row r="601" spans="1:5" ht="15.75" thickBot="1" x14ac:dyDescent="0.3">
      <c r="A601" s="5" t="s">
        <v>748</v>
      </c>
      <c r="B601" s="7">
        <v>19585</v>
      </c>
      <c r="C601" s="7">
        <v>17880</v>
      </c>
      <c r="D601" s="7">
        <v>1700</v>
      </c>
      <c r="E601" s="13">
        <v>0.95</v>
      </c>
    </row>
    <row r="602" spans="1:5" ht="15.75" thickBot="1" x14ac:dyDescent="0.3">
      <c r="A602" s="5" t="s">
        <v>749</v>
      </c>
      <c r="B602" s="8">
        <v>580</v>
      </c>
      <c r="C602" s="8">
        <v>485</v>
      </c>
      <c r="D602" s="8">
        <v>100</v>
      </c>
      <c r="E602" s="13">
        <v>0.87</v>
      </c>
    </row>
    <row r="603" spans="1:5" ht="15.75" thickBot="1" x14ac:dyDescent="0.3">
      <c r="A603" s="5" t="s">
        <v>750</v>
      </c>
      <c r="B603" s="8">
        <v>505</v>
      </c>
      <c r="C603" s="8">
        <v>435</v>
      </c>
      <c r="D603" s="8">
        <v>75</v>
      </c>
      <c r="E603" s="12">
        <v>0.37</v>
      </c>
    </row>
    <row r="604" spans="1:5" ht="15.75" thickBot="1" x14ac:dyDescent="0.3">
      <c r="A604" s="5" t="s">
        <v>751</v>
      </c>
      <c r="B604" s="8">
        <v>775</v>
      </c>
      <c r="C604" s="8">
        <v>440</v>
      </c>
      <c r="D604" s="8">
        <v>335</v>
      </c>
      <c r="E604" s="12">
        <v>0.37</v>
      </c>
    </row>
    <row r="605" spans="1:5" ht="15.75" thickBot="1" x14ac:dyDescent="0.3">
      <c r="A605" s="5" t="s">
        <v>752</v>
      </c>
      <c r="B605" s="7">
        <v>2405</v>
      </c>
      <c r="C605" s="7">
        <v>2060</v>
      </c>
      <c r="D605" s="8">
        <v>340</v>
      </c>
      <c r="E605" s="13">
        <v>0.87</v>
      </c>
    </row>
    <row r="606" spans="1:5" ht="15.75" thickBot="1" x14ac:dyDescent="0.3">
      <c r="A606" s="5" t="s">
        <v>753</v>
      </c>
      <c r="B606" s="7">
        <v>76745</v>
      </c>
      <c r="C606" s="7">
        <v>71425</v>
      </c>
      <c r="D606" s="7">
        <v>5325</v>
      </c>
    </row>
    <row r="607" spans="1:5" ht="15.75" thickBot="1" x14ac:dyDescent="0.3">
      <c r="A607" s="5" t="s">
        <v>754</v>
      </c>
      <c r="B607" s="7">
        <v>13620</v>
      </c>
      <c r="C607" s="7">
        <v>12985</v>
      </c>
      <c r="D607" s="8">
        <v>635</v>
      </c>
    </row>
    <row r="608" spans="1:5" ht="15.75" thickBot="1" x14ac:dyDescent="0.3">
      <c r="A608" s="5" t="s">
        <v>755</v>
      </c>
      <c r="B608" s="7">
        <v>5105</v>
      </c>
      <c r="C608" s="7">
        <v>4915</v>
      </c>
      <c r="D608" s="8">
        <v>195</v>
      </c>
    </row>
    <row r="609" spans="1:5" ht="15.75" thickBot="1" x14ac:dyDescent="0.3">
      <c r="A609" s="5" t="s">
        <v>756</v>
      </c>
      <c r="B609" s="8">
        <v>655</v>
      </c>
      <c r="C609" s="8">
        <v>640</v>
      </c>
      <c r="D609" s="8">
        <v>20</v>
      </c>
      <c r="E609" s="10">
        <v>1.6E-2</v>
      </c>
    </row>
    <row r="610" spans="1:5" ht="15.75" thickBot="1" x14ac:dyDescent="0.3">
      <c r="A610" s="5" t="s">
        <v>757</v>
      </c>
      <c r="B610" s="7">
        <v>1135</v>
      </c>
      <c r="C610" s="7">
        <v>1035</v>
      </c>
      <c r="D610" s="8">
        <v>100</v>
      </c>
      <c r="E610" s="10">
        <v>1.6E-2</v>
      </c>
    </row>
    <row r="611" spans="1:5" ht="15.75" thickBot="1" x14ac:dyDescent="0.3">
      <c r="A611" s="5" t="s">
        <v>758</v>
      </c>
      <c r="B611" s="7">
        <v>1355</v>
      </c>
      <c r="C611" s="7">
        <v>1330</v>
      </c>
      <c r="D611" s="8">
        <v>30</v>
      </c>
      <c r="E611" s="10">
        <v>1.6E-2</v>
      </c>
    </row>
    <row r="612" spans="1:5" ht="15.75" thickBot="1" x14ac:dyDescent="0.3">
      <c r="A612" s="5" t="s">
        <v>759</v>
      </c>
      <c r="B612" s="8">
        <v>275</v>
      </c>
      <c r="C612" s="8">
        <v>270</v>
      </c>
      <c r="D612" s="8">
        <v>10</v>
      </c>
      <c r="E612" s="10">
        <v>1.6E-2</v>
      </c>
    </row>
    <row r="613" spans="1:5" ht="15.75" thickBot="1" x14ac:dyDescent="0.3">
      <c r="A613" s="5" t="s">
        <v>760</v>
      </c>
      <c r="B613" s="7">
        <v>1570</v>
      </c>
      <c r="C613" s="7">
        <v>1540</v>
      </c>
      <c r="D613" s="8">
        <v>35</v>
      </c>
      <c r="E613" s="10">
        <v>1.6E-2</v>
      </c>
    </row>
    <row r="614" spans="1:5" ht="15.75" thickBot="1" x14ac:dyDescent="0.3">
      <c r="A614" s="5" t="s">
        <v>761</v>
      </c>
      <c r="B614" s="8">
        <v>115</v>
      </c>
      <c r="C614" s="8">
        <v>115</v>
      </c>
      <c r="D614" s="8">
        <v>0</v>
      </c>
      <c r="E614" s="10">
        <v>1.6E-2</v>
      </c>
    </row>
    <row r="615" spans="1:5" ht="15.75" thickBot="1" x14ac:dyDescent="0.3">
      <c r="A615" s="5" t="s">
        <v>762</v>
      </c>
      <c r="B615" s="7">
        <v>1100</v>
      </c>
      <c r="C615" s="7">
        <v>1040</v>
      </c>
      <c r="D615" s="8">
        <v>60</v>
      </c>
    </row>
    <row r="616" spans="1:5" ht="15.75" thickBot="1" x14ac:dyDescent="0.3">
      <c r="A616" s="5" t="s">
        <v>763</v>
      </c>
      <c r="B616" s="8">
        <v>65</v>
      </c>
      <c r="C616" s="8">
        <v>65</v>
      </c>
      <c r="D616" s="8">
        <v>0</v>
      </c>
      <c r="E616" s="10">
        <v>1.6E-2</v>
      </c>
    </row>
    <row r="617" spans="1:5" ht="15.75" thickBot="1" x14ac:dyDescent="0.3">
      <c r="A617" s="5" t="s">
        <v>764</v>
      </c>
      <c r="B617" s="8">
        <v>195</v>
      </c>
      <c r="C617" s="8">
        <v>180</v>
      </c>
      <c r="D617" s="8">
        <v>10</v>
      </c>
      <c r="E617" s="10">
        <v>1.6E-2</v>
      </c>
    </row>
    <row r="618" spans="1:5" ht="15.75" thickBot="1" x14ac:dyDescent="0.3">
      <c r="A618" s="5" t="s">
        <v>765</v>
      </c>
      <c r="B618" s="8">
        <v>90</v>
      </c>
      <c r="C618" s="8">
        <v>90</v>
      </c>
      <c r="D618" s="8">
        <v>0</v>
      </c>
      <c r="E618" s="10">
        <v>1.6E-2</v>
      </c>
    </row>
    <row r="619" spans="1:5" ht="15.75" thickBot="1" x14ac:dyDescent="0.3">
      <c r="A619" s="5" t="s">
        <v>766</v>
      </c>
      <c r="B619" s="8">
        <v>195</v>
      </c>
      <c r="C619" s="8">
        <v>180</v>
      </c>
      <c r="D619" s="8">
        <v>15</v>
      </c>
      <c r="E619" s="10">
        <v>1.6E-2</v>
      </c>
    </row>
    <row r="620" spans="1:5" ht="15.75" thickBot="1" x14ac:dyDescent="0.3">
      <c r="A620" s="5" t="s">
        <v>767</v>
      </c>
      <c r="B620" s="8">
        <v>205</v>
      </c>
      <c r="C620" s="8">
        <v>185</v>
      </c>
      <c r="D620" s="8">
        <v>20</v>
      </c>
      <c r="E620" s="10">
        <v>1.6E-2</v>
      </c>
    </row>
    <row r="621" spans="1:5" ht="15.75" thickBot="1" x14ac:dyDescent="0.3">
      <c r="A621" s="5" t="s">
        <v>768</v>
      </c>
      <c r="B621" s="8">
        <v>345</v>
      </c>
      <c r="C621" s="8">
        <v>340</v>
      </c>
      <c r="D621" s="8">
        <v>0</v>
      </c>
      <c r="E621" s="10">
        <v>1.6E-2</v>
      </c>
    </row>
    <row r="622" spans="1:5" ht="15.75" thickBot="1" x14ac:dyDescent="0.3">
      <c r="A622" s="5" t="s">
        <v>769</v>
      </c>
      <c r="B622" s="7">
        <v>2220</v>
      </c>
      <c r="C622" s="7">
        <v>2130</v>
      </c>
      <c r="D622" s="8">
        <v>95</v>
      </c>
    </row>
    <row r="623" spans="1:5" ht="15.75" thickBot="1" x14ac:dyDescent="0.3">
      <c r="A623" s="5" t="s">
        <v>770</v>
      </c>
      <c r="B623" s="8">
        <v>365</v>
      </c>
      <c r="C623" s="8">
        <v>355</v>
      </c>
      <c r="D623" s="8">
        <v>0</v>
      </c>
      <c r="E623" s="12">
        <v>0.62</v>
      </c>
    </row>
    <row r="624" spans="1:5" ht="15.75" thickBot="1" x14ac:dyDescent="0.3">
      <c r="A624" s="5" t="s">
        <v>771</v>
      </c>
      <c r="B624" s="7">
        <v>1345</v>
      </c>
      <c r="C624" s="7">
        <v>1275</v>
      </c>
      <c r="D624" s="8">
        <v>75</v>
      </c>
      <c r="E624" s="13">
        <v>0.78</v>
      </c>
    </row>
    <row r="625" spans="1:5" ht="15.75" thickBot="1" x14ac:dyDescent="0.3">
      <c r="A625" s="5" t="s">
        <v>772</v>
      </c>
      <c r="B625" s="8">
        <v>510</v>
      </c>
      <c r="C625" s="8">
        <v>495</v>
      </c>
      <c r="D625" s="8">
        <v>10</v>
      </c>
      <c r="E625" s="12">
        <v>0.67</v>
      </c>
    </row>
    <row r="626" spans="1:5" ht="15.75" thickBot="1" x14ac:dyDescent="0.3">
      <c r="A626" s="5" t="s">
        <v>773</v>
      </c>
      <c r="B626" s="7">
        <v>5200</v>
      </c>
      <c r="C626" s="7">
        <v>4900</v>
      </c>
      <c r="D626" s="8">
        <v>295</v>
      </c>
    </row>
    <row r="627" spans="1:5" ht="15.75" thickBot="1" x14ac:dyDescent="0.3">
      <c r="A627" s="5" t="s">
        <v>774</v>
      </c>
      <c r="B627" s="7">
        <v>3625</v>
      </c>
      <c r="C627" s="7">
        <v>3460</v>
      </c>
      <c r="D627" s="8">
        <v>170</v>
      </c>
      <c r="E627" s="13">
        <v>0.9</v>
      </c>
    </row>
    <row r="628" spans="1:5" ht="15.75" thickBot="1" x14ac:dyDescent="0.3">
      <c r="A628" s="5" t="s">
        <v>775</v>
      </c>
      <c r="B628" s="7">
        <v>1565</v>
      </c>
      <c r="C628" s="7">
        <v>1440</v>
      </c>
      <c r="D628" s="8">
        <v>125</v>
      </c>
      <c r="E628" s="15">
        <v>0.61</v>
      </c>
    </row>
    <row r="629" spans="1:5" ht="15.75" thickBot="1" x14ac:dyDescent="0.3">
      <c r="A629" s="5" t="s">
        <v>776</v>
      </c>
      <c r="B629" s="7">
        <v>24750</v>
      </c>
      <c r="C629" s="7">
        <v>23455</v>
      </c>
      <c r="D629" s="7">
        <v>1300</v>
      </c>
    </row>
    <row r="630" spans="1:5" ht="30.75" thickBot="1" x14ac:dyDescent="0.3">
      <c r="A630" s="5" t="s">
        <v>777</v>
      </c>
      <c r="B630" s="7">
        <v>4340</v>
      </c>
      <c r="C630" s="7">
        <v>4075</v>
      </c>
      <c r="D630" s="8">
        <v>265</v>
      </c>
    </row>
    <row r="631" spans="1:5" ht="15.75" thickBot="1" x14ac:dyDescent="0.3">
      <c r="A631" s="5" t="s">
        <v>778</v>
      </c>
      <c r="B631" s="8">
        <v>685</v>
      </c>
      <c r="C631" s="8">
        <v>650</v>
      </c>
      <c r="D631" s="8">
        <v>35</v>
      </c>
      <c r="E631" s="14">
        <v>0.88300000000000001</v>
      </c>
    </row>
    <row r="632" spans="1:5" ht="15.75" thickBot="1" x14ac:dyDescent="0.3">
      <c r="A632" s="5" t="s">
        <v>779</v>
      </c>
      <c r="B632" s="8">
        <v>245</v>
      </c>
      <c r="C632" s="8">
        <v>235</v>
      </c>
      <c r="D632" s="8">
        <v>0</v>
      </c>
      <c r="E632" s="12">
        <v>0.67</v>
      </c>
    </row>
    <row r="633" spans="1:5" ht="15.75" thickBot="1" x14ac:dyDescent="0.3">
      <c r="A633" s="5" t="s">
        <v>780</v>
      </c>
      <c r="B633" s="8">
        <v>520</v>
      </c>
      <c r="C633" s="8">
        <v>495</v>
      </c>
      <c r="D633" s="8">
        <v>30</v>
      </c>
      <c r="E633" s="13">
        <v>0.9</v>
      </c>
    </row>
    <row r="634" spans="1:5" ht="15.75" thickBot="1" x14ac:dyDescent="0.3">
      <c r="A634" s="5" t="s">
        <v>781</v>
      </c>
      <c r="B634" s="8">
        <v>790</v>
      </c>
      <c r="C634" s="8">
        <v>765</v>
      </c>
      <c r="D634" s="8">
        <v>20</v>
      </c>
      <c r="E634" s="13">
        <v>0.9</v>
      </c>
    </row>
    <row r="635" spans="1:5" ht="15.75" thickBot="1" x14ac:dyDescent="0.3">
      <c r="A635" s="5" t="s">
        <v>782</v>
      </c>
      <c r="B635" s="8">
        <v>145</v>
      </c>
      <c r="C635" s="8">
        <v>115</v>
      </c>
      <c r="D635" s="8">
        <v>30</v>
      </c>
      <c r="E635" s="13">
        <v>0.98</v>
      </c>
    </row>
    <row r="636" spans="1:5" ht="15.75" thickBot="1" x14ac:dyDescent="0.3">
      <c r="A636" s="5" t="s">
        <v>783</v>
      </c>
      <c r="B636" s="7">
        <v>1160</v>
      </c>
      <c r="C636" s="7">
        <v>1070</v>
      </c>
      <c r="D636" s="8">
        <v>85</v>
      </c>
      <c r="E636" s="14">
        <v>0.85599999999999998</v>
      </c>
    </row>
    <row r="637" spans="1:5" ht="15.75" thickBot="1" x14ac:dyDescent="0.3">
      <c r="A637" s="5" t="s">
        <v>784</v>
      </c>
      <c r="B637" s="8">
        <v>330</v>
      </c>
      <c r="C637" s="8">
        <v>300</v>
      </c>
      <c r="D637" s="8">
        <v>30</v>
      </c>
      <c r="E637" s="14">
        <v>0.879</v>
      </c>
    </row>
    <row r="638" spans="1:5" ht="15.75" thickBot="1" x14ac:dyDescent="0.3">
      <c r="A638" s="5" t="s">
        <v>785</v>
      </c>
      <c r="B638" s="8">
        <v>465</v>
      </c>
      <c r="C638" s="8">
        <v>440</v>
      </c>
      <c r="D638" s="8">
        <v>20</v>
      </c>
      <c r="E638" s="14">
        <v>0.89400000000000002</v>
      </c>
    </row>
    <row r="639" spans="1:5" ht="15.75" thickBot="1" x14ac:dyDescent="0.3">
      <c r="A639" s="5" t="s">
        <v>786</v>
      </c>
      <c r="B639" s="7">
        <v>2035</v>
      </c>
      <c r="C639" s="7">
        <v>1925</v>
      </c>
      <c r="D639" s="8">
        <v>110</v>
      </c>
    </row>
    <row r="640" spans="1:5" ht="15.75" thickBot="1" x14ac:dyDescent="0.3">
      <c r="A640" s="5" t="s">
        <v>787</v>
      </c>
      <c r="B640" s="8">
        <v>660</v>
      </c>
      <c r="C640" s="8">
        <v>625</v>
      </c>
      <c r="D640" s="8">
        <v>35</v>
      </c>
      <c r="E640" s="13">
        <v>0.76</v>
      </c>
    </row>
    <row r="641" spans="1:5" ht="15.75" thickBot="1" x14ac:dyDescent="0.3">
      <c r="A641" s="5" t="s">
        <v>788</v>
      </c>
      <c r="B641" s="8">
        <v>925</v>
      </c>
      <c r="C641" s="8">
        <v>885</v>
      </c>
      <c r="D641" s="8">
        <v>40</v>
      </c>
      <c r="E641" s="14">
        <v>0.90600000000000003</v>
      </c>
    </row>
    <row r="642" spans="1:5" ht="15.75" thickBot="1" x14ac:dyDescent="0.3">
      <c r="A642" s="5" t="s">
        <v>789</v>
      </c>
      <c r="B642" s="8">
        <v>450</v>
      </c>
      <c r="C642" s="8">
        <v>410</v>
      </c>
      <c r="D642" s="8">
        <v>40</v>
      </c>
      <c r="E642" s="14">
        <v>0.84799999999999998</v>
      </c>
    </row>
    <row r="643" spans="1:5" ht="30.75" thickBot="1" x14ac:dyDescent="0.3">
      <c r="A643" s="5" t="s">
        <v>790</v>
      </c>
      <c r="B643" s="7">
        <v>7590</v>
      </c>
      <c r="C643" s="7">
        <v>7285</v>
      </c>
      <c r="D643" s="8">
        <v>315</v>
      </c>
    </row>
    <row r="644" spans="1:5" ht="15.75" thickBot="1" x14ac:dyDescent="0.3">
      <c r="A644" s="5" t="s">
        <v>791</v>
      </c>
      <c r="B644" s="7">
        <v>2825</v>
      </c>
      <c r="C644" s="7">
        <v>2700</v>
      </c>
      <c r="D644" s="8">
        <v>120</v>
      </c>
      <c r="E644" s="13">
        <v>0.86</v>
      </c>
    </row>
    <row r="645" spans="1:5" ht="15.75" thickBot="1" x14ac:dyDescent="0.3">
      <c r="A645" s="5" t="s">
        <v>792</v>
      </c>
      <c r="B645" s="8">
        <v>540</v>
      </c>
      <c r="C645" s="8">
        <v>510</v>
      </c>
      <c r="D645" s="8">
        <v>25</v>
      </c>
      <c r="E645" s="12">
        <v>0.67</v>
      </c>
    </row>
    <row r="646" spans="1:5" ht="15.75" thickBot="1" x14ac:dyDescent="0.3">
      <c r="A646" s="5" t="s">
        <v>793</v>
      </c>
      <c r="B646" s="8">
        <v>460</v>
      </c>
      <c r="C646" s="8">
        <v>450</v>
      </c>
      <c r="D646" s="8">
        <v>15</v>
      </c>
      <c r="E646" s="12">
        <v>0.67</v>
      </c>
    </row>
    <row r="647" spans="1:5" ht="15.75" thickBot="1" x14ac:dyDescent="0.3">
      <c r="A647" s="5" t="s">
        <v>794</v>
      </c>
      <c r="B647" s="7">
        <v>1605</v>
      </c>
      <c r="C647" s="7">
        <v>1550</v>
      </c>
      <c r="D647" s="8">
        <v>55</v>
      </c>
      <c r="E647" s="13">
        <v>0.97</v>
      </c>
    </row>
    <row r="648" spans="1:5" ht="15.75" thickBot="1" x14ac:dyDescent="0.3">
      <c r="A648" s="5" t="s">
        <v>795</v>
      </c>
      <c r="B648" s="8">
        <v>275</v>
      </c>
      <c r="C648" s="8">
        <v>265</v>
      </c>
      <c r="D648" s="8">
        <v>10</v>
      </c>
      <c r="E648" s="12">
        <v>0.67</v>
      </c>
    </row>
    <row r="649" spans="1:5" ht="15.75" thickBot="1" x14ac:dyDescent="0.3">
      <c r="A649" s="5" t="s">
        <v>796</v>
      </c>
      <c r="B649" s="7">
        <v>1025</v>
      </c>
      <c r="C649" s="8">
        <v>985</v>
      </c>
      <c r="D649" s="8">
        <v>40</v>
      </c>
      <c r="E649" s="13">
        <v>0.97</v>
      </c>
    </row>
    <row r="650" spans="1:5" ht="15.75" thickBot="1" x14ac:dyDescent="0.3">
      <c r="A650" s="5" t="s">
        <v>797</v>
      </c>
      <c r="B650" s="8">
        <v>860</v>
      </c>
      <c r="C650" s="8">
        <v>820</v>
      </c>
      <c r="D650" s="8">
        <v>45</v>
      </c>
      <c r="E650" s="13">
        <v>0.97</v>
      </c>
    </row>
    <row r="651" spans="1:5" ht="30.75" thickBot="1" x14ac:dyDescent="0.3">
      <c r="A651" s="5" t="s">
        <v>798</v>
      </c>
      <c r="B651" s="7">
        <v>2585</v>
      </c>
      <c r="C651" s="7">
        <v>2445</v>
      </c>
      <c r="D651" s="8">
        <v>135</v>
      </c>
    </row>
    <row r="652" spans="1:5" ht="15.75" thickBot="1" x14ac:dyDescent="0.3">
      <c r="A652" s="5" t="s">
        <v>799</v>
      </c>
      <c r="B652" s="8">
        <v>220</v>
      </c>
      <c r="C652" s="8">
        <v>210</v>
      </c>
      <c r="D652" s="8">
        <v>10</v>
      </c>
      <c r="E652" s="13">
        <v>0.95</v>
      </c>
    </row>
    <row r="653" spans="1:5" ht="15.75" thickBot="1" x14ac:dyDescent="0.3">
      <c r="A653" s="5" t="s">
        <v>800</v>
      </c>
      <c r="B653" s="8">
        <v>340</v>
      </c>
      <c r="C653" s="8">
        <v>320</v>
      </c>
      <c r="D653" s="8">
        <v>15</v>
      </c>
      <c r="E653" s="13">
        <v>0.73</v>
      </c>
    </row>
    <row r="654" spans="1:5" ht="15.75" thickBot="1" x14ac:dyDescent="0.3">
      <c r="A654" s="5" t="s">
        <v>801</v>
      </c>
      <c r="B654" s="8">
        <v>145</v>
      </c>
      <c r="C654" s="8">
        <v>135</v>
      </c>
      <c r="D654" s="8">
        <v>10</v>
      </c>
      <c r="E654" s="13">
        <v>0.95</v>
      </c>
    </row>
    <row r="655" spans="1:5" ht="15.75" thickBot="1" x14ac:dyDescent="0.3">
      <c r="A655" s="5" t="s">
        <v>802</v>
      </c>
      <c r="B655" s="7">
        <v>1685</v>
      </c>
      <c r="C655" s="7">
        <v>1585</v>
      </c>
      <c r="D655" s="8">
        <v>105</v>
      </c>
      <c r="E655" s="13">
        <v>0.89</v>
      </c>
    </row>
    <row r="656" spans="1:5" ht="15.75" thickBot="1" x14ac:dyDescent="0.3">
      <c r="A656" s="5" t="s">
        <v>803</v>
      </c>
      <c r="B656" s="8">
        <v>200</v>
      </c>
      <c r="C656" s="8">
        <v>195</v>
      </c>
      <c r="D656" s="8">
        <v>10</v>
      </c>
      <c r="E656" s="13">
        <v>0.98</v>
      </c>
    </row>
    <row r="657" spans="1:5" ht="15.75" thickBot="1" x14ac:dyDescent="0.3">
      <c r="A657" s="5" t="s">
        <v>804</v>
      </c>
      <c r="B657" s="7">
        <v>6310</v>
      </c>
      <c r="C657" s="7">
        <v>5925</v>
      </c>
      <c r="D657" s="8">
        <v>385</v>
      </c>
    </row>
    <row r="658" spans="1:5" ht="15.75" thickBot="1" x14ac:dyDescent="0.3">
      <c r="A658" s="5" t="s">
        <v>805</v>
      </c>
      <c r="B658" s="7">
        <v>3480</v>
      </c>
      <c r="C658" s="7">
        <v>3360</v>
      </c>
      <c r="D658" s="8">
        <v>120</v>
      </c>
      <c r="E658" s="14">
        <v>0.77500000000000002</v>
      </c>
    </row>
    <row r="659" spans="1:5" ht="15.75" thickBot="1" x14ac:dyDescent="0.3">
      <c r="A659" s="5" t="s">
        <v>806</v>
      </c>
      <c r="B659" s="7">
        <v>1115</v>
      </c>
      <c r="C659" s="7">
        <v>1090</v>
      </c>
      <c r="D659" s="8">
        <v>30</v>
      </c>
      <c r="E659" s="13">
        <v>0.93</v>
      </c>
    </row>
    <row r="660" spans="1:5" ht="15.75" thickBot="1" x14ac:dyDescent="0.3">
      <c r="A660" s="5" t="s">
        <v>807</v>
      </c>
      <c r="B660" s="7">
        <v>1205</v>
      </c>
      <c r="C660" s="7">
        <v>1010</v>
      </c>
      <c r="D660" s="8">
        <v>195</v>
      </c>
      <c r="E660" s="13">
        <v>0.73</v>
      </c>
    </row>
    <row r="661" spans="1:5" ht="15.75" thickBot="1" x14ac:dyDescent="0.3">
      <c r="A661" s="5" t="s">
        <v>808</v>
      </c>
      <c r="B661" s="8">
        <v>510</v>
      </c>
      <c r="C661" s="8">
        <v>470</v>
      </c>
      <c r="D661" s="8">
        <v>40</v>
      </c>
      <c r="E661" s="13">
        <v>0.98</v>
      </c>
    </row>
    <row r="662" spans="1:5" ht="15.75" thickBot="1" x14ac:dyDescent="0.3">
      <c r="A662" s="5" t="s">
        <v>809</v>
      </c>
      <c r="B662" s="7">
        <v>1890</v>
      </c>
      <c r="C662" s="7">
        <v>1800</v>
      </c>
      <c r="D662" s="8">
        <v>90</v>
      </c>
    </row>
    <row r="663" spans="1:5" ht="15.75" thickBot="1" x14ac:dyDescent="0.3">
      <c r="A663" s="5" t="s">
        <v>810</v>
      </c>
      <c r="B663" s="8">
        <v>700</v>
      </c>
      <c r="C663" s="8">
        <v>670</v>
      </c>
      <c r="D663" s="8">
        <v>25</v>
      </c>
      <c r="E663" s="13">
        <v>0.97</v>
      </c>
    </row>
    <row r="664" spans="1:5" ht="15.75" thickBot="1" x14ac:dyDescent="0.3">
      <c r="A664" s="5" t="s">
        <v>811</v>
      </c>
      <c r="B664" s="8">
        <v>355</v>
      </c>
      <c r="C664" s="8">
        <v>320</v>
      </c>
      <c r="D664" s="8">
        <v>35</v>
      </c>
      <c r="E664" s="13">
        <v>0.99</v>
      </c>
    </row>
    <row r="665" spans="1:5" ht="15.75" thickBot="1" x14ac:dyDescent="0.3">
      <c r="A665" s="5" t="s">
        <v>812</v>
      </c>
      <c r="B665" s="8">
        <v>440</v>
      </c>
      <c r="C665" s="8">
        <v>415</v>
      </c>
      <c r="D665" s="8">
        <v>20</v>
      </c>
      <c r="E665" s="13">
        <v>0.95</v>
      </c>
    </row>
    <row r="666" spans="1:5" ht="15.75" thickBot="1" x14ac:dyDescent="0.3">
      <c r="A666" s="5" t="s">
        <v>813</v>
      </c>
      <c r="B666" s="8">
        <v>395</v>
      </c>
      <c r="C666" s="8">
        <v>390</v>
      </c>
      <c r="D666" s="8">
        <v>0</v>
      </c>
      <c r="E666" s="13">
        <v>0.99</v>
      </c>
    </row>
    <row r="667" spans="1:5" ht="15.75" thickBot="1" x14ac:dyDescent="0.3">
      <c r="A667" s="5" t="s">
        <v>814</v>
      </c>
      <c r="B667" s="7">
        <v>12180</v>
      </c>
      <c r="C667" s="7">
        <v>11405</v>
      </c>
      <c r="D667" s="8">
        <v>780</v>
      </c>
      <c r="E667" s="9"/>
    </row>
    <row r="668" spans="1:5" ht="15.75" thickBot="1" x14ac:dyDescent="0.3">
      <c r="A668" s="5" t="s">
        <v>815</v>
      </c>
      <c r="B668" s="7">
        <v>3700</v>
      </c>
      <c r="C668" s="7">
        <v>3465</v>
      </c>
      <c r="D668" s="8">
        <v>235</v>
      </c>
    </row>
    <row r="669" spans="1:5" ht="15.75" thickBot="1" x14ac:dyDescent="0.3">
      <c r="A669" s="5" t="s">
        <v>816</v>
      </c>
      <c r="B669" s="8">
        <v>135</v>
      </c>
      <c r="C669" s="8">
        <v>130</v>
      </c>
      <c r="D669" s="8">
        <v>10</v>
      </c>
      <c r="E669" s="14">
        <v>0.88500000000000001</v>
      </c>
    </row>
    <row r="670" spans="1:5" ht="15.75" thickBot="1" x14ac:dyDescent="0.3">
      <c r="A670" s="5" t="s">
        <v>817</v>
      </c>
      <c r="B670" s="8">
        <v>690</v>
      </c>
      <c r="C670" s="8">
        <v>645</v>
      </c>
      <c r="D670" s="8">
        <v>45</v>
      </c>
      <c r="E670" s="13">
        <v>0.9</v>
      </c>
    </row>
    <row r="671" spans="1:5" ht="15.75" thickBot="1" x14ac:dyDescent="0.3">
      <c r="A671" s="5" t="s">
        <v>818</v>
      </c>
      <c r="B671" s="7">
        <v>1395</v>
      </c>
      <c r="C671" s="7">
        <v>1315</v>
      </c>
      <c r="D671" s="8">
        <v>75</v>
      </c>
      <c r="E671" s="14">
        <v>0.96499999999999997</v>
      </c>
    </row>
    <row r="672" spans="1:5" ht="15.75" thickBot="1" x14ac:dyDescent="0.3">
      <c r="A672" s="5" t="s">
        <v>819</v>
      </c>
      <c r="B672" s="8">
        <v>620</v>
      </c>
      <c r="C672" s="8">
        <v>575</v>
      </c>
      <c r="D672" s="8">
        <v>45</v>
      </c>
      <c r="E672" s="14">
        <v>0.96499999999999997</v>
      </c>
    </row>
    <row r="673" spans="1:5" ht="15.75" thickBot="1" x14ac:dyDescent="0.3">
      <c r="A673" s="5" t="s">
        <v>820</v>
      </c>
      <c r="B673" s="8">
        <v>135</v>
      </c>
      <c r="C673" s="8">
        <v>125</v>
      </c>
      <c r="D673" s="8">
        <v>10</v>
      </c>
      <c r="E673" s="14">
        <v>0.97499999999999998</v>
      </c>
    </row>
    <row r="674" spans="1:5" ht="15.75" thickBot="1" x14ac:dyDescent="0.3">
      <c r="A674" s="5" t="s">
        <v>821</v>
      </c>
      <c r="B674" s="8">
        <v>595</v>
      </c>
      <c r="C674" s="8">
        <v>560</v>
      </c>
      <c r="D674" s="8">
        <v>35</v>
      </c>
      <c r="E674" s="13">
        <v>0.9</v>
      </c>
    </row>
    <row r="675" spans="1:5" ht="15.75" thickBot="1" x14ac:dyDescent="0.3">
      <c r="A675" s="5" t="s">
        <v>822</v>
      </c>
      <c r="B675" s="8">
        <v>130</v>
      </c>
      <c r="C675" s="8">
        <v>110</v>
      </c>
      <c r="D675" s="8">
        <v>10</v>
      </c>
      <c r="E675" s="14">
        <v>0.96499999999999997</v>
      </c>
    </row>
    <row r="676" spans="1:5" ht="15.75" thickBot="1" x14ac:dyDescent="0.3">
      <c r="A676" s="5" t="s">
        <v>823</v>
      </c>
      <c r="B676" s="7">
        <v>8480</v>
      </c>
      <c r="C676" s="7">
        <v>7940</v>
      </c>
      <c r="D676" s="8">
        <v>545</v>
      </c>
    </row>
    <row r="677" spans="1:5" ht="15.75" thickBot="1" x14ac:dyDescent="0.3">
      <c r="A677" s="5" t="s">
        <v>824</v>
      </c>
      <c r="B677" s="8">
        <v>455</v>
      </c>
      <c r="C677" s="8">
        <v>430</v>
      </c>
      <c r="D677" s="8">
        <v>25</v>
      </c>
      <c r="E677" s="13">
        <v>0.9</v>
      </c>
    </row>
    <row r="678" spans="1:5" ht="15.75" thickBot="1" x14ac:dyDescent="0.3">
      <c r="A678" s="5" t="s">
        <v>825</v>
      </c>
      <c r="B678" s="7">
        <v>1085</v>
      </c>
      <c r="C678" s="7">
        <v>1015</v>
      </c>
      <c r="D678" s="8">
        <v>70</v>
      </c>
      <c r="E678" s="13">
        <v>0.95</v>
      </c>
    </row>
    <row r="679" spans="1:5" ht="15.75" thickBot="1" x14ac:dyDescent="0.3">
      <c r="A679" s="5" t="s">
        <v>826</v>
      </c>
      <c r="B679" s="7">
        <v>1360</v>
      </c>
      <c r="C679" s="7">
        <v>1265</v>
      </c>
      <c r="D679" s="8">
        <v>100</v>
      </c>
      <c r="E679" s="13">
        <v>0.95</v>
      </c>
    </row>
    <row r="680" spans="1:5" ht="15.75" thickBot="1" x14ac:dyDescent="0.3">
      <c r="A680" s="5" t="s">
        <v>827</v>
      </c>
      <c r="B680" s="8">
        <v>840</v>
      </c>
      <c r="C680" s="8">
        <v>800</v>
      </c>
      <c r="D680" s="8">
        <v>40</v>
      </c>
      <c r="E680" s="13">
        <v>0.87</v>
      </c>
    </row>
    <row r="681" spans="1:5" ht="15.75" thickBot="1" x14ac:dyDescent="0.3">
      <c r="A681" s="5" t="s">
        <v>828</v>
      </c>
      <c r="B681" s="8">
        <v>730</v>
      </c>
      <c r="C681" s="8">
        <v>685</v>
      </c>
      <c r="D681" s="8">
        <v>45</v>
      </c>
      <c r="E681" s="14">
        <v>0.95499999999999996</v>
      </c>
    </row>
    <row r="682" spans="1:5" ht="15.75" thickBot="1" x14ac:dyDescent="0.3">
      <c r="A682" s="5" t="s">
        <v>829</v>
      </c>
      <c r="B682" s="7">
        <v>1425</v>
      </c>
      <c r="C682" s="7">
        <v>1295</v>
      </c>
      <c r="D682" s="8">
        <v>135</v>
      </c>
      <c r="E682" s="13">
        <v>0.91</v>
      </c>
    </row>
    <row r="683" spans="1:5" ht="15.75" thickBot="1" x14ac:dyDescent="0.3">
      <c r="A683" s="5" t="s">
        <v>830</v>
      </c>
      <c r="B683" s="7">
        <v>2580</v>
      </c>
      <c r="C683" s="7">
        <v>2450</v>
      </c>
      <c r="D683" s="8">
        <v>135</v>
      </c>
      <c r="E683" s="14">
        <v>0.91500000000000004</v>
      </c>
    </row>
    <row r="684" spans="1:5" ht="15.75" thickBot="1" x14ac:dyDescent="0.3">
      <c r="A684" s="5" t="s">
        <v>831</v>
      </c>
      <c r="B684" s="7">
        <v>26200</v>
      </c>
      <c r="C684" s="7">
        <v>23585</v>
      </c>
      <c r="D684" s="7">
        <v>2610</v>
      </c>
    </row>
    <row r="685" spans="1:5" ht="15.75" thickBot="1" x14ac:dyDescent="0.3">
      <c r="A685" s="5" t="s">
        <v>832</v>
      </c>
      <c r="B685" s="7">
        <v>26200</v>
      </c>
      <c r="C685" s="7">
        <v>23590</v>
      </c>
      <c r="D685" s="7">
        <v>2610</v>
      </c>
    </row>
    <row r="686" spans="1:5" ht="15.75" thickBot="1" x14ac:dyDescent="0.3">
      <c r="A686" s="5" t="s">
        <v>833</v>
      </c>
      <c r="B686" s="8">
        <v>785</v>
      </c>
      <c r="C686" s="8">
        <v>720</v>
      </c>
      <c r="D686" s="8">
        <v>65</v>
      </c>
      <c r="E686" s="12">
        <v>0.66</v>
      </c>
    </row>
    <row r="687" spans="1:5" ht="15.75" thickBot="1" x14ac:dyDescent="0.3">
      <c r="A687" s="5" t="s">
        <v>834</v>
      </c>
      <c r="B687" s="7">
        <v>1230</v>
      </c>
      <c r="C687" s="7">
        <v>1045</v>
      </c>
      <c r="D687" s="8">
        <v>185</v>
      </c>
      <c r="E687" s="12">
        <v>0.66</v>
      </c>
    </row>
    <row r="688" spans="1:5" ht="15.75" thickBot="1" x14ac:dyDescent="0.3">
      <c r="A688" s="5" t="s">
        <v>835</v>
      </c>
      <c r="B688" s="8">
        <v>880</v>
      </c>
      <c r="C688" s="8">
        <v>795</v>
      </c>
      <c r="D688" s="8">
        <v>85</v>
      </c>
      <c r="E688" s="12">
        <v>0.66</v>
      </c>
    </row>
    <row r="689" spans="1:5" ht="15.75" thickBot="1" x14ac:dyDescent="0.3">
      <c r="A689" s="5" t="s">
        <v>836</v>
      </c>
      <c r="B689" s="7">
        <v>5770</v>
      </c>
      <c r="C689" s="7">
        <v>5260</v>
      </c>
      <c r="D689" s="8">
        <v>510</v>
      </c>
      <c r="E689" s="12">
        <v>0.66</v>
      </c>
    </row>
    <row r="690" spans="1:5" ht="15.75" thickBot="1" x14ac:dyDescent="0.3">
      <c r="A690" s="5" t="s">
        <v>837</v>
      </c>
      <c r="B690" s="8">
        <v>435</v>
      </c>
      <c r="C690" s="8">
        <v>410</v>
      </c>
      <c r="D690" s="8">
        <v>25</v>
      </c>
      <c r="E690" s="12">
        <v>0.66</v>
      </c>
    </row>
    <row r="691" spans="1:5" ht="15.75" thickBot="1" x14ac:dyDescent="0.3">
      <c r="A691" s="5" t="s">
        <v>838</v>
      </c>
      <c r="B691" s="8">
        <v>240</v>
      </c>
      <c r="C691" s="8">
        <v>230</v>
      </c>
      <c r="D691" s="8">
        <v>15</v>
      </c>
      <c r="E691" s="12">
        <v>0.66</v>
      </c>
    </row>
    <row r="692" spans="1:5" ht="15.75" thickBot="1" x14ac:dyDescent="0.3">
      <c r="A692" s="5" t="s">
        <v>839</v>
      </c>
      <c r="B692" s="7">
        <v>9225</v>
      </c>
      <c r="C692" s="7">
        <v>8420</v>
      </c>
      <c r="D692" s="8">
        <v>805</v>
      </c>
      <c r="E692" s="12">
        <v>0.66</v>
      </c>
    </row>
    <row r="693" spans="1:5" ht="15.75" thickBot="1" x14ac:dyDescent="0.3">
      <c r="A693" s="5" t="s">
        <v>840</v>
      </c>
      <c r="B693" s="7">
        <v>1085</v>
      </c>
      <c r="C693" s="8">
        <v>850</v>
      </c>
      <c r="D693" s="8">
        <v>235</v>
      </c>
      <c r="E693" s="12">
        <v>0.66</v>
      </c>
    </row>
    <row r="694" spans="1:5" ht="15.75" thickBot="1" x14ac:dyDescent="0.3">
      <c r="A694" s="5" t="s">
        <v>841</v>
      </c>
      <c r="B694" s="7">
        <v>6550</v>
      </c>
      <c r="C694" s="7">
        <v>5855</v>
      </c>
      <c r="D694" s="8">
        <v>700</v>
      </c>
      <c r="E694" s="12">
        <v>0.66</v>
      </c>
    </row>
  </sheetData>
  <sortState xmlns:xlrd2="http://schemas.microsoft.com/office/spreadsheetml/2017/richdata2" ref="A8:E694">
    <sortCondition sortBy="cellColor" ref="A8" dxfId="0"/>
  </sortState>
  <hyperlinks>
    <hyperlink ref="A2" r:id="rId1" location="fnb3" display="https://www12.statcan.gc.ca/census-recensement/2016/dp-pd/dt-td/Rp-eng.cfm?TABID=2&amp;LANG=E&amp;APATH=3&amp;DETAIL=0&amp;DIM=0&amp;FL=A&amp;FREE=0&amp;GC=0&amp;GK=0&amp;GRP=1&amp;PID=110696&amp;PRID=10&amp;PTYPE=109445&amp;S=0&amp;SHOWALL=0&amp;SUB=0&amp;Temporal=2017&amp;THEME=124&amp;VID=0&amp;VNAMEE=&amp;VNAMEF= - fnb3" xr:uid="{CE2479F0-CEB7-47DB-84AC-365C6C45294C}"/>
    <hyperlink ref="A3" r:id="rId2" location="fnb4" display="https://www12.statcan.gc.ca/census-recensement/2016/dp-pd/dt-td/Rp-eng.cfm?TABID=2&amp;LANG=E&amp;APATH=3&amp;DETAIL=0&amp;DIM=0&amp;FL=A&amp;FREE=0&amp;GC=0&amp;GK=0&amp;GRP=1&amp;PID=110696&amp;PRID=10&amp;PTYPE=109445&amp;S=0&amp;SHOWALL=0&amp;SUB=0&amp;Temporal=2017&amp;THEME=124&amp;VID=0&amp;VNAMEE=&amp;VNAMEF= - fnb4" xr:uid="{5A07CED8-80AA-449C-8AB0-1B57A1D83DF5}"/>
    <hyperlink ref="A4" r:id="rId3" location="fnb5" display="https://www12.statcan.gc.ca/census-recensement/2016/dp-pd/dt-td/Rp-eng.cfm?TABID=2&amp;LANG=E&amp;APATH=3&amp;DETAIL=0&amp;DIM=0&amp;FL=A&amp;FREE=0&amp;GC=0&amp;GK=0&amp;GRP=1&amp;PID=110696&amp;PRID=10&amp;PTYPE=109445&amp;S=0&amp;SHOWALL=0&amp;SUB=0&amp;Temporal=2017&amp;THEME=124&amp;VID=0&amp;VNAMEE=&amp;VNAMEF= - fnb5" xr:uid="{6A3D344A-CE2F-4F7E-BA61-6F73C9080309}"/>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66587-C6B8-4BE8-A516-61F040109047}">
  <dimension ref="A1:E546"/>
  <sheetViews>
    <sheetView topLeftCell="A564" zoomScale="170" zoomScaleNormal="170" workbookViewId="0">
      <selection activeCell="D559" sqref="D559"/>
    </sheetView>
  </sheetViews>
  <sheetFormatPr defaultRowHeight="15" x14ac:dyDescent="0.25"/>
  <cols>
    <col min="1" max="1" width="68.85546875" customWidth="1"/>
    <col min="2" max="2" width="31.42578125" customWidth="1"/>
    <col min="3" max="3" width="26.28515625" customWidth="1"/>
    <col min="4" max="4" width="21.7109375" customWidth="1"/>
  </cols>
  <sheetData>
    <row r="1" spans="1:5" ht="15.75" thickBot="1" x14ac:dyDescent="0.3">
      <c r="A1" s="1" t="s">
        <v>845</v>
      </c>
      <c r="B1" s="1" t="s">
        <v>844</v>
      </c>
      <c r="C1" t="s">
        <v>842</v>
      </c>
      <c r="D1" t="s">
        <v>843</v>
      </c>
      <c r="E1" t="s">
        <v>846</v>
      </c>
    </row>
    <row r="2" spans="1:5" ht="30.75" thickBot="1" x14ac:dyDescent="0.3">
      <c r="A2" s="6" t="s">
        <v>149</v>
      </c>
      <c r="B2" s="7">
        <v>2471670</v>
      </c>
      <c r="C2" s="7">
        <v>2305690</v>
      </c>
      <c r="D2" s="7">
        <v>165975</v>
      </c>
    </row>
    <row r="3" spans="1:5" ht="15.75" thickBot="1" x14ac:dyDescent="0.3">
      <c r="A3" s="6" t="s">
        <v>150</v>
      </c>
      <c r="B3" s="7">
        <v>43805</v>
      </c>
      <c r="C3" s="8">
        <v>0</v>
      </c>
      <c r="D3" s="7">
        <v>43805</v>
      </c>
    </row>
    <row r="4" spans="1:5" ht="15.75" thickBot="1" x14ac:dyDescent="0.3">
      <c r="A4" s="6" t="s">
        <v>151</v>
      </c>
      <c r="B4" s="7">
        <v>2427860</v>
      </c>
      <c r="C4" s="7">
        <v>2305690</v>
      </c>
      <c r="D4" s="7">
        <v>122175</v>
      </c>
    </row>
    <row r="6" spans="1:5" ht="15.75" thickBot="1" x14ac:dyDescent="0.3"/>
    <row r="7" spans="1:5" ht="15.75" thickBot="1" x14ac:dyDescent="0.3">
      <c r="A7" s="5" t="s">
        <v>155</v>
      </c>
      <c r="B7" s="7">
        <v>1020</v>
      </c>
      <c r="C7" s="7">
        <v>1000</v>
      </c>
      <c r="D7" s="8">
        <v>25</v>
      </c>
      <c r="E7" s="10">
        <v>1.4999999999999999E-2</v>
      </c>
    </row>
    <row r="8" spans="1:5" ht="30.75" thickBot="1" x14ac:dyDescent="0.3">
      <c r="A8" s="5" t="s">
        <v>156</v>
      </c>
      <c r="B8" s="7">
        <v>2030</v>
      </c>
      <c r="C8" s="7">
        <v>2015</v>
      </c>
      <c r="D8" s="8">
        <v>20</v>
      </c>
      <c r="E8" s="10">
        <v>8.7999999999999995E-2</v>
      </c>
    </row>
    <row r="9" spans="1:5" ht="30.75" thickBot="1" x14ac:dyDescent="0.3">
      <c r="A9" s="5" t="s">
        <v>157</v>
      </c>
      <c r="B9" s="7">
        <v>8355</v>
      </c>
      <c r="C9" s="7">
        <v>8185</v>
      </c>
      <c r="D9" s="8">
        <v>165</v>
      </c>
      <c r="E9" s="10">
        <v>8.7999999999999995E-2</v>
      </c>
    </row>
    <row r="10" spans="1:5" ht="45.75" thickBot="1" x14ac:dyDescent="0.3">
      <c r="A10" s="5" t="s">
        <v>158</v>
      </c>
      <c r="B10" s="7">
        <v>3395</v>
      </c>
      <c r="C10" s="7">
        <v>3350</v>
      </c>
      <c r="D10" s="8">
        <v>45</v>
      </c>
      <c r="E10" s="11">
        <v>0.11</v>
      </c>
    </row>
    <row r="11" spans="1:5" ht="30.75" thickBot="1" x14ac:dyDescent="0.3">
      <c r="A11" s="5" t="s">
        <v>159</v>
      </c>
      <c r="B11" s="7">
        <v>6095</v>
      </c>
      <c r="C11" s="7">
        <v>6010</v>
      </c>
      <c r="D11" s="8">
        <v>85</v>
      </c>
      <c r="E11" s="10">
        <v>8.7999999999999995E-2</v>
      </c>
    </row>
    <row r="12" spans="1:5" ht="30.75" thickBot="1" x14ac:dyDescent="0.3">
      <c r="A12" s="5" t="s">
        <v>160</v>
      </c>
      <c r="B12" s="7">
        <v>6940</v>
      </c>
      <c r="C12" s="7">
        <v>6850</v>
      </c>
      <c r="D12" s="8">
        <v>90</v>
      </c>
      <c r="E12" s="10">
        <v>8.7999999999999995E-2</v>
      </c>
    </row>
    <row r="13" spans="1:5" ht="15.75" thickBot="1" x14ac:dyDescent="0.3">
      <c r="A13" s="5" t="s">
        <v>163</v>
      </c>
      <c r="B13" s="7">
        <v>8800</v>
      </c>
      <c r="C13" s="7">
        <v>8600</v>
      </c>
      <c r="D13" s="8">
        <v>200</v>
      </c>
      <c r="E13" s="10">
        <v>6.9000000000000006E-2</v>
      </c>
    </row>
    <row r="14" spans="1:5" ht="15.75" thickBot="1" x14ac:dyDescent="0.3">
      <c r="A14" s="5" t="s">
        <v>164</v>
      </c>
      <c r="B14" s="7">
        <v>5440</v>
      </c>
      <c r="C14" s="7">
        <v>5240</v>
      </c>
      <c r="D14" s="8">
        <v>200</v>
      </c>
      <c r="E14" s="10">
        <v>6.0000000000000001E-3</v>
      </c>
    </row>
    <row r="15" spans="1:5" ht="15.75" thickBot="1" x14ac:dyDescent="0.3">
      <c r="A15" s="5" t="s">
        <v>165</v>
      </c>
      <c r="B15" s="7">
        <v>2395</v>
      </c>
      <c r="C15" s="7">
        <v>2295</v>
      </c>
      <c r="D15" s="8">
        <v>100</v>
      </c>
      <c r="E15" s="11">
        <v>0.03</v>
      </c>
    </row>
    <row r="16" spans="1:5" ht="30.75" thickBot="1" x14ac:dyDescent="0.3">
      <c r="A16" s="5" t="s">
        <v>169</v>
      </c>
      <c r="B16" s="7">
        <v>7745</v>
      </c>
      <c r="C16" s="7">
        <v>7600</v>
      </c>
      <c r="D16" s="8">
        <v>150</v>
      </c>
      <c r="E16" s="10">
        <v>6.9000000000000006E-2</v>
      </c>
    </row>
    <row r="17" spans="1:5" ht="30.75" thickBot="1" x14ac:dyDescent="0.3">
      <c r="A17" s="5" t="s">
        <v>170</v>
      </c>
      <c r="B17" s="7">
        <v>9560</v>
      </c>
      <c r="C17" s="7">
        <v>9205</v>
      </c>
      <c r="D17" s="8">
        <v>355</v>
      </c>
      <c r="E17" s="10">
        <v>2.3E-2</v>
      </c>
    </row>
    <row r="18" spans="1:5" ht="15.75" thickBot="1" x14ac:dyDescent="0.3">
      <c r="A18" s="5" t="s">
        <v>171</v>
      </c>
      <c r="B18" s="7">
        <v>3610</v>
      </c>
      <c r="C18" s="7">
        <v>3540</v>
      </c>
      <c r="D18" s="8">
        <v>65</v>
      </c>
      <c r="E18" s="10">
        <v>0.23300000000000001</v>
      </c>
    </row>
    <row r="19" spans="1:5" ht="15.75" thickBot="1" x14ac:dyDescent="0.3">
      <c r="A19" s="5" t="s">
        <v>173</v>
      </c>
      <c r="B19" s="7">
        <v>1555</v>
      </c>
      <c r="C19" s="7">
        <v>1540</v>
      </c>
      <c r="D19" s="8">
        <v>15</v>
      </c>
      <c r="E19" s="11">
        <v>0.25</v>
      </c>
    </row>
    <row r="20" spans="1:5" ht="15.75" thickBot="1" x14ac:dyDescent="0.3">
      <c r="A20" s="5" t="s">
        <v>176</v>
      </c>
      <c r="B20" s="7">
        <v>2385</v>
      </c>
      <c r="C20" s="7">
        <v>2335</v>
      </c>
      <c r="D20" s="8">
        <v>45</v>
      </c>
      <c r="E20" s="10">
        <v>1.7000000000000001E-2</v>
      </c>
    </row>
    <row r="21" spans="1:5" ht="15.75" thickBot="1" x14ac:dyDescent="0.3">
      <c r="A21" s="5" t="s">
        <v>177</v>
      </c>
      <c r="B21" s="7">
        <v>1130</v>
      </c>
      <c r="C21" s="7">
        <v>1065</v>
      </c>
      <c r="D21" s="8">
        <v>65</v>
      </c>
      <c r="E21" s="10">
        <v>1.7000000000000001E-2</v>
      </c>
    </row>
    <row r="22" spans="1:5" ht="30.75" thickBot="1" x14ac:dyDescent="0.3">
      <c r="A22" s="5" t="s">
        <v>178</v>
      </c>
      <c r="B22" s="7">
        <v>7640</v>
      </c>
      <c r="C22" s="7">
        <v>7480</v>
      </c>
      <c r="D22" s="8">
        <v>165</v>
      </c>
      <c r="E22" s="10">
        <v>3.5000000000000003E-2</v>
      </c>
    </row>
    <row r="23" spans="1:5" ht="15.75" thickBot="1" x14ac:dyDescent="0.3">
      <c r="A23" s="5" t="s">
        <v>180</v>
      </c>
      <c r="B23" s="7">
        <v>4375</v>
      </c>
      <c r="C23" s="7">
        <v>4330</v>
      </c>
      <c r="D23" s="8">
        <v>45</v>
      </c>
      <c r="E23" s="10">
        <v>7.0000000000000001E-3</v>
      </c>
    </row>
    <row r="24" spans="1:5" ht="45.75" thickBot="1" x14ac:dyDescent="0.3">
      <c r="A24" s="5" t="s">
        <v>182</v>
      </c>
      <c r="B24" s="8">
        <v>550</v>
      </c>
      <c r="C24" s="8">
        <v>550</v>
      </c>
      <c r="D24" s="8">
        <v>0</v>
      </c>
      <c r="E24" s="11">
        <v>0.25</v>
      </c>
    </row>
    <row r="25" spans="1:5" ht="45.75" thickBot="1" x14ac:dyDescent="0.3">
      <c r="A25" s="5" t="s">
        <v>183</v>
      </c>
      <c r="B25" s="8">
        <v>990</v>
      </c>
      <c r="C25" s="8">
        <v>985</v>
      </c>
      <c r="D25" s="8">
        <v>0</v>
      </c>
      <c r="E25" s="11">
        <v>0.25</v>
      </c>
    </row>
    <row r="26" spans="1:5" ht="30.75" thickBot="1" x14ac:dyDescent="0.3">
      <c r="A26" s="5" t="s">
        <v>184</v>
      </c>
      <c r="B26" s="8">
        <v>145</v>
      </c>
      <c r="C26" s="8">
        <v>150</v>
      </c>
      <c r="D26" s="8">
        <v>0</v>
      </c>
      <c r="E26" s="11">
        <v>0.25</v>
      </c>
    </row>
    <row r="27" spans="1:5" ht="15.75" thickBot="1" x14ac:dyDescent="0.3">
      <c r="A27" s="5" t="s">
        <v>185</v>
      </c>
      <c r="B27" s="8">
        <v>900</v>
      </c>
      <c r="C27" s="8">
        <v>890</v>
      </c>
      <c r="D27" s="8">
        <v>20</v>
      </c>
      <c r="E27" s="11">
        <v>0.25</v>
      </c>
    </row>
    <row r="28" spans="1:5" ht="30.75" thickBot="1" x14ac:dyDescent="0.3">
      <c r="A28" s="5" t="s">
        <v>187</v>
      </c>
      <c r="B28" s="7">
        <v>2940</v>
      </c>
      <c r="C28" s="7">
        <v>2875</v>
      </c>
      <c r="D28" s="8">
        <v>65</v>
      </c>
      <c r="E28" s="11">
        <v>0.01</v>
      </c>
    </row>
    <row r="29" spans="1:5" ht="30.75" thickBot="1" x14ac:dyDescent="0.3">
      <c r="A29" s="5" t="s">
        <v>188</v>
      </c>
      <c r="B29" s="7">
        <v>4335</v>
      </c>
      <c r="C29" s="7">
        <v>4270</v>
      </c>
      <c r="D29" s="8">
        <v>60</v>
      </c>
      <c r="E29" s="11">
        <v>0.01</v>
      </c>
    </row>
    <row r="30" spans="1:5" ht="30.75" thickBot="1" x14ac:dyDescent="0.3">
      <c r="A30" s="5" t="s">
        <v>189</v>
      </c>
      <c r="B30" s="7">
        <v>4125</v>
      </c>
      <c r="C30" s="7">
        <v>4035</v>
      </c>
      <c r="D30" s="8">
        <v>85</v>
      </c>
      <c r="E30" s="10">
        <v>7.0000000000000001E-3</v>
      </c>
    </row>
    <row r="31" spans="1:5" ht="15.75" thickBot="1" x14ac:dyDescent="0.3">
      <c r="A31" s="5" t="s">
        <v>191</v>
      </c>
      <c r="B31" s="8">
        <v>190</v>
      </c>
      <c r="C31" s="8">
        <v>185</v>
      </c>
      <c r="D31" s="8">
        <v>10</v>
      </c>
      <c r="E31" s="10">
        <v>9.8000000000000004E-2</v>
      </c>
    </row>
    <row r="32" spans="1:5" ht="15.75" thickBot="1" x14ac:dyDescent="0.3">
      <c r="A32" s="5" t="s">
        <v>192</v>
      </c>
      <c r="B32" s="8">
        <v>465</v>
      </c>
      <c r="C32" s="8">
        <v>455</v>
      </c>
      <c r="D32" s="8">
        <v>10</v>
      </c>
      <c r="E32" s="10">
        <v>4.0000000000000001E-3</v>
      </c>
    </row>
    <row r="33" spans="1:5" ht="30.75" thickBot="1" x14ac:dyDescent="0.3">
      <c r="A33" s="5" t="s">
        <v>195</v>
      </c>
      <c r="B33" s="8">
        <v>695</v>
      </c>
      <c r="C33" s="8">
        <v>665</v>
      </c>
      <c r="D33" s="8">
        <v>25</v>
      </c>
      <c r="E33" s="11">
        <v>0.25</v>
      </c>
    </row>
    <row r="34" spans="1:5" ht="30.75" thickBot="1" x14ac:dyDescent="0.3">
      <c r="A34" s="5" t="s">
        <v>196</v>
      </c>
      <c r="B34" s="7">
        <v>1165</v>
      </c>
      <c r="C34" s="7">
        <v>1125</v>
      </c>
      <c r="D34" s="8">
        <v>40</v>
      </c>
      <c r="E34" s="11">
        <v>0.25</v>
      </c>
    </row>
    <row r="35" spans="1:5" ht="30.75" thickBot="1" x14ac:dyDescent="0.3">
      <c r="A35" s="5" t="s">
        <v>197</v>
      </c>
      <c r="B35" s="7">
        <v>1850</v>
      </c>
      <c r="C35" s="7">
        <v>1800</v>
      </c>
      <c r="D35" s="8">
        <v>50</v>
      </c>
      <c r="E35" s="11">
        <v>0.25</v>
      </c>
    </row>
    <row r="36" spans="1:5" ht="15.75" thickBot="1" x14ac:dyDescent="0.3">
      <c r="A36" s="5" t="s">
        <v>200</v>
      </c>
      <c r="B36" s="7">
        <v>8600</v>
      </c>
      <c r="C36" s="7">
        <v>8340</v>
      </c>
      <c r="D36" s="8">
        <v>265</v>
      </c>
      <c r="E36" s="10">
        <v>1.2999999999999999E-2</v>
      </c>
    </row>
    <row r="37" spans="1:5" ht="15.75" thickBot="1" x14ac:dyDescent="0.3">
      <c r="A37" s="5" t="s">
        <v>202</v>
      </c>
      <c r="B37" s="7">
        <v>58160</v>
      </c>
      <c r="C37" s="7">
        <v>56775</v>
      </c>
      <c r="D37" s="7">
        <v>1380</v>
      </c>
      <c r="E37" s="10">
        <v>0.20499999999999999</v>
      </c>
    </row>
    <row r="38" spans="1:5" ht="15.75" thickBot="1" x14ac:dyDescent="0.3">
      <c r="A38" s="5" t="s">
        <v>204</v>
      </c>
      <c r="B38" s="7">
        <v>20760</v>
      </c>
      <c r="C38" s="7">
        <v>20175</v>
      </c>
      <c r="D38" s="8">
        <v>585</v>
      </c>
      <c r="E38" s="10">
        <v>4.2999999999999997E-2</v>
      </c>
    </row>
    <row r="39" spans="1:5" ht="15.75" thickBot="1" x14ac:dyDescent="0.3">
      <c r="A39" s="5" t="s">
        <v>205</v>
      </c>
      <c r="B39" s="7">
        <v>5610</v>
      </c>
      <c r="C39" s="7">
        <v>5355</v>
      </c>
      <c r="D39" s="8">
        <v>250</v>
      </c>
      <c r="E39" s="10">
        <v>4.0000000000000001E-3</v>
      </c>
    </row>
    <row r="40" spans="1:5" ht="30.75" thickBot="1" x14ac:dyDescent="0.3">
      <c r="A40" s="5" t="s">
        <v>207</v>
      </c>
      <c r="B40" s="7">
        <v>4680</v>
      </c>
      <c r="C40" s="7">
        <v>4590</v>
      </c>
      <c r="D40" s="8">
        <v>90</v>
      </c>
      <c r="E40" s="10">
        <v>0.17100000000000001</v>
      </c>
    </row>
    <row r="41" spans="1:5" ht="15.75" thickBot="1" x14ac:dyDescent="0.3">
      <c r="A41" s="5" t="s">
        <v>210</v>
      </c>
      <c r="B41" s="7">
        <v>14390</v>
      </c>
      <c r="C41" s="7">
        <v>13900</v>
      </c>
      <c r="D41" s="8">
        <v>495</v>
      </c>
      <c r="E41" s="10">
        <v>7.0999999999999994E-2</v>
      </c>
    </row>
    <row r="42" spans="1:5" ht="15.75" thickBot="1" x14ac:dyDescent="0.3">
      <c r="A42" s="5" t="s">
        <v>211</v>
      </c>
      <c r="B42" s="7">
        <v>8500</v>
      </c>
      <c r="C42" s="7">
        <v>8230</v>
      </c>
      <c r="D42" s="8">
        <v>265</v>
      </c>
      <c r="E42" s="10">
        <v>7.0999999999999994E-2</v>
      </c>
    </row>
    <row r="43" spans="1:5" ht="15.75" thickBot="1" x14ac:dyDescent="0.3">
      <c r="A43" s="5" t="s">
        <v>222</v>
      </c>
      <c r="B43" s="7">
        <v>8890</v>
      </c>
      <c r="C43" s="7">
        <v>8725</v>
      </c>
      <c r="D43" s="8">
        <v>165</v>
      </c>
      <c r="E43" s="11">
        <v>0.03</v>
      </c>
    </row>
    <row r="44" spans="1:5" ht="15.75" thickBot="1" x14ac:dyDescent="0.3">
      <c r="A44" s="5" t="s">
        <v>228</v>
      </c>
      <c r="B44" s="7">
        <v>4010</v>
      </c>
      <c r="C44" s="7">
        <v>3845</v>
      </c>
      <c r="D44" s="8">
        <v>160</v>
      </c>
      <c r="E44" s="11">
        <v>0.23</v>
      </c>
    </row>
    <row r="45" spans="1:5" ht="30.75" thickBot="1" x14ac:dyDescent="0.3">
      <c r="A45" s="5" t="s">
        <v>229</v>
      </c>
      <c r="B45" s="7">
        <v>2335</v>
      </c>
      <c r="C45" s="7">
        <v>2280</v>
      </c>
      <c r="D45" s="8">
        <v>55</v>
      </c>
      <c r="E45" s="10">
        <v>1.6E-2</v>
      </c>
    </row>
    <row r="46" spans="1:5" ht="15.75" thickBot="1" x14ac:dyDescent="0.3">
      <c r="A46" s="5" t="s">
        <v>232</v>
      </c>
      <c r="B46" s="7">
        <v>7800</v>
      </c>
      <c r="C46" s="7">
        <v>7585</v>
      </c>
      <c r="D46" s="8">
        <v>215</v>
      </c>
      <c r="E46" s="10">
        <v>0.20100000000000001</v>
      </c>
    </row>
    <row r="47" spans="1:5" ht="30.75" thickBot="1" x14ac:dyDescent="0.3">
      <c r="A47" s="5" t="s">
        <v>233</v>
      </c>
      <c r="B47" s="7">
        <v>10340</v>
      </c>
      <c r="C47" s="7">
        <v>9915</v>
      </c>
      <c r="D47" s="8">
        <v>425</v>
      </c>
      <c r="E47" s="10">
        <v>7.0999999999999994E-2</v>
      </c>
    </row>
    <row r="48" spans="1:5" ht="30.75" thickBot="1" x14ac:dyDescent="0.3">
      <c r="A48" s="5" t="s">
        <v>234</v>
      </c>
      <c r="B48" s="7">
        <v>11980</v>
      </c>
      <c r="C48" s="7">
        <v>11440</v>
      </c>
      <c r="D48" s="8">
        <v>535</v>
      </c>
      <c r="E48" s="10">
        <v>3.9E-2</v>
      </c>
    </row>
    <row r="49" spans="1:5" ht="30.75" thickBot="1" x14ac:dyDescent="0.3">
      <c r="A49" s="5" t="s">
        <v>237</v>
      </c>
      <c r="B49" s="7">
        <v>1600</v>
      </c>
      <c r="C49" s="7">
        <v>1585</v>
      </c>
      <c r="D49" s="8">
        <v>15</v>
      </c>
      <c r="E49" s="10">
        <v>1.4E-2</v>
      </c>
    </row>
    <row r="50" spans="1:5" ht="30.75" thickBot="1" x14ac:dyDescent="0.3">
      <c r="A50" s="5" t="s">
        <v>238</v>
      </c>
      <c r="B50" s="7">
        <v>2140</v>
      </c>
      <c r="C50" s="7">
        <v>2075</v>
      </c>
      <c r="D50" s="8">
        <v>65</v>
      </c>
      <c r="E50" s="10">
        <v>1.4E-2</v>
      </c>
    </row>
    <row r="51" spans="1:5" ht="30.75" thickBot="1" x14ac:dyDescent="0.3">
      <c r="A51" s="5" t="s">
        <v>239</v>
      </c>
      <c r="B51" s="8">
        <v>460</v>
      </c>
      <c r="C51" s="8">
        <v>435</v>
      </c>
      <c r="D51" s="8">
        <v>25</v>
      </c>
      <c r="E51" s="10">
        <v>1.4E-2</v>
      </c>
    </row>
    <row r="52" spans="1:5" ht="30.75" thickBot="1" x14ac:dyDescent="0.3">
      <c r="A52" s="5" t="s">
        <v>240</v>
      </c>
      <c r="B52" s="8">
        <v>765</v>
      </c>
      <c r="C52" s="8">
        <v>765</v>
      </c>
      <c r="D52" s="8">
        <v>0</v>
      </c>
      <c r="E52" s="10">
        <v>1.4E-2</v>
      </c>
    </row>
    <row r="53" spans="1:5" ht="30.75" thickBot="1" x14ac:dyDescent="0.3">
      <c r="A53" s="5" t="s">
        <v>241</v>
      </c>
      <c r="B53" s="7">
        <v>5770</v>
      </c>
      <c r="C53" s="7">
        <v>5565</v>
      </c>
      <c r="D53" s="8">
        <v>210</v>
      </c>
      <c r="E53" s="10">
        <v>1.4E-2</v>
      </c>
    </row>
    <row r="54" spans="1:5" ht="15.75" thickBot="1" x14ac:dyDescent="0.3">
      <c r="A54" s="5" t="s">
        <v>248</v>
      </c>
      <c r="B54" s="7">
        <v>3565</v>
      </c>
      <c r="C54" s="7">
        <v>3335</v>
      </c>
      <c r="D54" s="8">
        <v>230</v>
      </c>
      <c r="E54" s="10">
        <v>3.6999999999999998E-2</v>
      </c>
    </row>
    <row r="55" spans="1:5" ht="15.75" thickBot="1" x14ac:dyDescent="0.3">
      <c r="A55" s="5" t="s">
        <v>254</v>
      </c>
      <c r="B55" s="7">
        <v>3725</v>
      </c>
      <c r="C55" s="7">
        <v>3615</v>
      </c>
      <c r="D55" s="8">
        <v>100</v>
      </c>
      <c r="E55" s="11">
        <v>0.3</v>
      </c>
    </row>
    <row r="56" spans="1:5" ht="30.75" thickBot="1" x14ac:dyDescent="0.3">
      <c r="A56" s="5" t="s">
        <v>275</v>
      </c>
      <c r="B56" s="8">
        <v>260</v>
      </c>
      <c r="C56" s="8">
        <v>255</v>
      </c>
      <c r="D56" s="8">
        <v>10</v>
      </c>
      <c r="E56" s="11">
        <v>0.16</v>
      </c>
    </row>
    <row r="57" spans="1:5" ht="15.75" thickBot="1" x14ac:dyDescent="0.3">
      <c r="A57" s="5" t="s">
        <v>300</v>
      </c>
      <c r="B57" s="8">
        <v>410</v>
      </c>
      <c r="C57" s="8">
        <v>400</v>
      </c>
      <c r="D57" s="8">
        <v>10</v>
      </c>
      <c r="E57" s="10">
        <v>7.0999999999999994E-2</v>
      </c>
    </row>
    <row r="58" spans="1:5" ht="15.75" thickBot="1" x14ac:dyDescent="0.3">
      <c r="A58" s="5" t="s">
        <v>301</v>
      </c>
      <c r="B58" s="7">
        <v>1210</v>
      </c>
      <c r="C58" s="7">
        <v>1155</v>
      </c>
      <c r="D58" s="8">
        <v>60</v>
      </c>
      <c r="E58" s="11">
        <v>0.1</v>
      </c>
    </row>
    <row r="59" spans="1:5" ht="15.75" thickBot="1" x14ac:dyDescent="0.3">
      <c r="A59" s="5" t="s">
        <v>302</v>
      </c>
      <c r="B59" s="7">
        <v>1900</v>
      </c>
      <c r="C59" s="7">
        <v>1730</v>
      </c>
      <c r="D59" s="8">
        <v>165</v>
      </c>
      <c r="E59" s="11">
        <v>0.63</v>
      </c>
    </row>
    <row r="60" spans="1:5" ht="15.75" thickBot="1" x14ac:dyDescent="0.3">
      <c r="A60" s="5" t="s">
        <v>303</v>
      </c>
      <c r="B60" s="8">
        <v>155</v>
      </c>
      <c r="C60" s="8">
        <v>160</v>
      </c>
      <c r="D60" s="8">
        <v>0</v>
      </c>
      <c r="E60" s="11">
        <v>0.67</v>
      </c>
    </row>
    <row r="61" spans="1:5" ht="30.75" thickBot="1" x14ac:dyDescent="0.3">
      <c r="A61" s="5" t="s">
        <v>304</v>
      </c>
      <c r="B61" s="8">
        <v>190</v>
      </c>
      <c r="C61" s="8">
        <v>185</v>
      </c>
      <c r="D61" s="8">
        <v>0</v>
      </c>
      <c r="E61" s="11">
        <v>0.43</v>
      </c>
    </row>
    <row r="62" spans="1:5" ht="15.75" thickBot="1" x14ac:dyDescent="0.3">
      <c r="A62" s="5" t="s">
        <v>306</v>
      </c>
      <c r="B62" s="7">
        <v>4065</v>
      </c>
      <c r="C62" s="7">
        <v>3915</v>
      </c>
      <c r="D62" s="8">
        <v>155</v>
      </c>
      <c r="E62" s="10">
        <v>0.156</v>
      </c>
    </row>
    <row r="63" spans="1:5" ht="15.75" thickBot="1" x14ac:dyDescent="0.3">
      <c r="A63" s="5" t="s">
        <v>307</v>
      </c>
      <c r="B63" s="7">
        <v>1790</v>
      </c>
      <c r="C63" s="7">
        <v>1740</v>
      </c>
      <c r="D63" s="8">
        <v>50</v>
      </c>
      <c r="E63" s="10">
        <v>8.0000000000000002E-3</v>
      </c>
    </row>
    <row r="64" spans="1:5" ht="15.75" thickBot="1" x14ac:dyDescent="0.3">
      <c r="A64" s="5" t="s">
        <v>310</v>
      </c>
      <c r="B64" s="7">
        <v>7835</v>
      </c>
      <c r="C64" s="7">
        <v>7595</v>
      </c>
      <c r="D64" s="8">
        <v>235</v>
      </c>
      <c r="E64" s="10">
        <v>1.9E-2</v>
      </c>
    </row>
    <row r="65" spans="1:5" ht="15.75" thickBot="1" x14ac:dyDescent="0.3">
      <c r="A65" s="5" t="s">
        <v>311</v>
      </c>
      <c r="B65" s="7">
        <v>5440</v>
      </c>
      <c r="C65" s="7">
        <v>5210</v>
      </c>
      <c r="D65" s="8">
        <v>225</v>
      </c>
      <c r="E65" s="10">
        <v>1.0999999999999999E-2</v>
      </c>
    </row>
    <row r="66" spans="1:5" ht="15.75" thickBot="1" x14ac:dyDescent="0.3">
      <c r="A66" s="5" t="s">
        <v>312</v>
      </c>
      <c r="B66" s="7">
        <v>5455</v>
      </c>
      <c r="C66" s="7">
        <v>5270</v>
      </c>
      <c r="D66" s="8">
        <v>185</v>
      </c>
      <c r="E66" s="10">
        <v>6.3E-2</v>
      </c>
    </row>
    <row r="67" spans="1:5" ht="15.75" thickBot="1" x14ac:dyDescent="0.3">
      <c r="A67" s="5" t="s">
        <v>313</v>
      </c>
      <c r="B67" s="7">
        <v>1020</v>
      </c>
      <c r="C67" s="8">
        <v>960</v>
      </c>
      <c r="D67" s="8">
        <v>60</v>
      </c>
      <c r="E67" s="10">
        <v>1.7000000000000001E-2</v>
      </c>
    </row>
    <row r="68" spans="1:5" ht="15.75" thickBot="1" x14ac:dyDescent="0.3">
      <c r="A68" s="5" t="s">
        <v>315</v>
      </c>
      <c r="B68" s="7">
        <v>1185</v>
      </c>
      <c r="C68" s="7">
        <v>1095</v>
      </c>
      <c r="D68" s="8">
        <v>85</v>
      </c>
      <c r="E68" s="10">
        <v>2.9000000000000001E-2</v>
      </c>
    </row>
    <row r="69" spans="1:5" ht="15.75" thickBot="1" x14ac:dyDescent="0.3">
      <c r="A69" s="5" t="s">
        <v>316</v>
      </c>
      <c r="B69" s="8">
        <v>345</v>
      </c>
      <c r="C69" s="8">
        <v>340</v>
      </c>
      <c r="D69" s="8">
        <v>0</v>
      </c>
      <c r="E69" s="10">
        <v>2.1000000000000001E-2</v>
      </c>
    </row>
    <row r="70" spans="1:5" ht="15.75" thickBot="1" x14ac:dyDescent="0.3">
      <c r="A70" s="5" t="s">
        <v>317</v>
      </c>
      <c r="B70" s="8">
        <v>715</v>
      </c>
      <c r="C70" s="8">
        <v>670</v>
      </c>
      <c r="D70" s="8">
        <v>50</v>
      </c>
      <c r="E70" s="11">
        <v>0.14000000000000001</v>
      </c>
    </row>
    <row r="71" spans="1:5" ht="15.75" thickBot="1" x14ac:dyDescent="0.3">
      <c r="A71" s="5" t="s">
        <v>318</v>
      </c>
      <c r="B71" s="8">
        <v>930</v>
      </c>
      <c r="C71" s="8">
        <v>890</v>
      </c>
      <c r="D71" s="8">
        <v>40</v>
      </c>
      <c r="E71" s="11">
        <v>0.14000000000000001</v>
      </c>
    </row>
    <row r="72" spans="1:5" ht="15.75" thickBot="1" x14ac:dyDescent="0.3">
      <c r="A72" s="5" t="s">
        <v>319</v>
      </c>
      <c r="B72" s="8">
        <v>245</v>
      </c>
      <c r="C72" s="8">
        <v>200</v>
      </c>
      <c r="D72" s="8">
        <v>45</v>
      </c>
      <c r="E72" s="11">
        <v>0.16</v>
      </c>
    </row>
    <row r="73" spans="1:5" ht="15.75" thickBot="1" x14ac:dyDescent="0.3">
      <c r="A73" s="5" t="s">
        <v>320</v>
      </c>
      <c r="B73" s="8">
        <v>295</v>
      </c>
      <c r="C73" s="8">
        <v>285</v>
      </c>
      <c r="D73" s="8">
        <v>10</v>
      </c>
      <c r="E73" s="10">
        <v>1.7000000000000001E-2</v>
      </c>
    </row>
    <row r="74" spans="1:5" ht="30.75" thickBot="1" x14ac:dyDescent="0.3">
      <c r="A74" s="5" t="s">
        <v>321</v>
      </c>
      <c r="B74" s="7">
        <v>2380</v>
      </c>
      <c r="C74" s="7">
        <v>2295</v>
      </c>
      <c r="D74" s="8">
        <v>85</v>
      </c>
      <c r="E74" s="11">
        <v>0.22</v>
      </c>
    </row>
    <row r="75" spans="1:5" ht="15.75" thickBot="1" x14ac:dyDescent="0.3">
      <c r="A75" s="5" t="s">
        <v>322</v>
      </c>
      <c r="B75" s="8">
        <v>965</v>
      </c>
      <c r="C75" s="8">
        <v>920</v>
      </c>
      <c r="D75" s="8">
        <v>50</v>
      </c>
      <c r="E75" s="10">
        <v>0.108</v>
      </c>
    </row>
    <row r="76" spans="1:5" ht="15.75" thickBot="1" x14ac:dyDescent="0.3">
      <c r="A76" s="5" t="s">
        <v>324</v>
      </c>
      <c r="B76" s="7">
        <v>3085</v>
      </c>
      <c r="C76" s="7">
        <v>3000</v>
      </c>
      <c r="D76" s="8">
        <v>85</v>
      </c>
      <c r="E76" s="10">
        <v>1.7999999999999999E-2</v>
      </c>
    </row>
    <row r="77" spans="1:5" ht="15.75" thickBot="1" x14ac:dyDescent="0.3">
      <c r="A77" s="5" t="s">
        <v>325</v>
      </c>
      <c r="B77" s="8">
        <v>375</v>
      </c>
      <c r="C77" s="8">
        <v>365</v>
      </c>
      <c r="D77" s="8">
        <v>10</v>
      </c>
      <c r="E77" s="10">
        <v>4.4999999999999998E-2</v>
      </c>
    </row>
    <row r="78" spans="1:5" ht="15.75" thickBot="1" x14ac:dyDescent="0.3">
      <c r="A78" s="5" t="s">
        <v>326</v>
      </c>
      <c r="B78" s="7">
        <v>1855</v>
      </c>
      <c r="C78" s="7">
        <v>1805</v>
      </c>
      <c r="D78" s="8">
        <v>45</v>
      </c>
      <c r="E78" s="11">
        <v>0.13</v>
      </c>
    </row>
    <row r="79" spans="1:5" ht="15.75" thickBot="1" x14ac:dyDescent="0.3">
      <c r="A79" s="5" t="s">
        <v>327</v>
      </c>
      <c r="B79" s="7">
        <v>1070</v>
      </c>
      <c r="C79" s="7">
        <v>1020</v>
      </c>
      <c r="D79" s="8">
        <v>55</v>
      </c>
      <c r="E79" s="11">
        <v>0.38</v>
      </c>
    </row>
    <row r="80" spans="1:5" ht="30.75" thickBot="1" x14ac:dyDescent="0.3">
      <c r="A80" s="5" t="s">
        <v>329</v>
      </c>
      <c r="B80" s="8">
        <v>790</v>
      </c>
      <c r="C80" s="8">
        <v>775</v>
      </c>
      <c r="D80" s="8">
        <v>20</v>
      </c>
      <c r="E80" s="10">
        <v>0.159</v>
      </c>
    </row>
    <row r="81" spans="1:5" ht="30.75" thickBot="1" x14ac:dyDescent="0.3">
      <c r="A81" s="5" t="s">
        <v>331</v>
      </c>
      <c r="B81" s="7">
        <v>16220</v>
      </c>
      <c r="C81" s="7">
        <v>15685</v>
      </c>
      <c r="D81" s="8">
        <v>530</v>
      </c>
      <c r="E81" s="10">
        <v>0.113</v>
      </c>
    </row>
    <row r="82" spans="1:5" ht="30.75" thickBot="1" x14ac:dyDescent="0.3">
      <c r="A82" s="5" t="s">
        <v>332</v>
      </c>
      <c r="B82" s="7">
        <v>2275</v>
      </c>
      <c r="C82" s="7">
        <v>2185</v>
      </c>
      <c r="D82" s="8">
        <v>90</v>
      </c>
      <c r="E82" s="11">
        <v>0.03</v>
      </c>
    </row>
    <row r="83" spans="1:5" ht="15.75" thickBot="1" x14ac:dyDescent="0.3">
      <c r="A83" s="5" t="s">
        <v>333</v>
      </c>
      <c r="B83" s="7">
        <v>9380</v>
      </c>
      <c r="C83" s="7">
        <v>9120</v>
      </c>
      <c r="D83" s="8">
        <v>265</v>
      </c>
      <c r="E83" s="10">
        <v>8.5999999999999993E-2</v>
      </c>
    </row>
    <row r="84" spans="1:5" ht="30.75" thickBot="1" x14ac:dyDescent="0.3">
      <c r="A84" s="5" t="s">
        <v>334</v>
      </c>
      <c r="B84" s="7">
        <v>13280</v>
      </c>
      <c r="C84" s="7">
        <v>12840</v>
      </c>
      <c r="D84" s="8">
        <v>440</v>
      </c>
      <c r="E84" s="10">
        <v>4.8000000000000001E-2</v>
      </c>
    </row>
    <row r="85" spans="1:5" ht="15.75" thickBot="1" x14ac:dyDescent="0.3">
      <c r="A85" s="5" t="s">
        <v>335</v>
      </c>
      <c r="B85" s="7">
        <v>4610</v>
      </c>
      <c r="C85" s="7">
        <v>4385</v>
      </c>
      <c r="D85" s="8">
        <v>225</v>
      </c>
      <c r="E85" s="11">
        <v>0.21</v>
      </c>
    </row>
    <row r="86" spans="1:5" ht="30.75" thickBot="1" x14ac:dyDescent="0.3">
      <c r="A86" s="5" t="s">
        <v>349</v>
      </c>
      <c r="B86" s="7">
        <v>1595</v>
      </c>
      <c r="C86" s="7">
        <v>1520</v>
      </c>
      <c r="D86" s="8">
        <v>75</v>
      </c>
      <c r="E86" s="11">
        <v>0.03</v>
      </c>
    </row>
    <row r="87" spans="1:5" ht="15.75" thickBot="1" x14ac:dyDescent="0.3">
      <c r="A87" s="5" t="s">
        <v>358</v>
      </c>
      <c r="B87" s="7">
        <v>1190</v>
      </c>
      <c r="C87" s="7">
        <v>1170</v>
      </c>
      <c r="D87" s="8">
        <v>25</v>
      </c>
      <c r="E87" s="10">
        <v>3.6999999999999998E-2</v>
      </c>
    </row>
    <row r="88" spans="1:5" ht="30.75" thickBot="1" x14ac:dyDescent="0.3">
      <c r="A88" s="5" t="s">
        <v>365</v>
      </c>
      <c r="B88" s="7">
        <v>4140</v>
      </c>
      <c r="C88" s="7">
        <v>3810</v>
      </c>
      <c r="D88" s="8">
        <v>330</v>
      </c>
      <c r="E88" s="11">
        <v>0.08</v>
      </c>
    </row>
    <row r="89" spans="1:5" ht="30.75" thickBot="1" x14ac:dyDescent="0.3">
      <c r="A89" s="5" t="s">
        <v>368</v>
      </c>
      <c r="B89" s="7">
        <v>3335</v>
      </c>
      <c r="C89" s="7">
        <v>3180</v>
      </c>
      <c r="D89" s="8">
        <v>150</v>
      </c>
      <c r="E89" s="11">
        <v>0.18</v>
      </c>
    </row>
    <row r="90" spans="1:5" ht="30.75" thickBot="1" x14ac:dyDescent="0.3">
      <c r="A90" s="5" t="s">
        <v>369</v>
      </c>
      <c r="B90" s="8">
        <v>725</v>
      </c>
      <c r="C90" s="8">
        <v>710</v>
      </c>
      <c r="D90" s="8">
        <v>25</v>
      </c>
      <c r="E90" s="11">
        <v>0.11</v>
      </c>
    </row>
    <row r="91" spans="1:5" ht="15.75" thickBot="1" x14ac:dyDescent="0.3">
      <c r="A91" s="5" t="s">
        <v>370</v>
      </c>
      <c r="B91" s="7">
        <v>1830</v>
      </c>
      <c r="C91" s="7">
        <v>1750</v>
      </c>
      <c r="D91" s="8">
        <v>80</v>
      </c>
      <c r="E91" s="11">
        <v>0.27</v>
      </c>
    </row>
    <row r="92" spans="1:5" ht="15.75" thickBot="1" x14ac:dyDescent="0.3">
      <c r="A92" s="5" t="s">
        <v>371</v>
      </c>
      <c r="B92" s="8">
        <v>640</v>
      </c>
      <c r="C92" s="8">
        <v>595</v>
      </c>
      <c r="D92" s="8">
        <v>40</v>
      </c>
      <c r="E92" s="11">
        <v>0.01</v>
      </c>
    </row>
    <row r="93" spans="1:5" ht="15.75" thickBot="1" x14ac:dyDescent="0.3">
      <c r="A93" s="5" t="s">
        <v>374</v>
      </c>
      <c r="B93" s="7">
        <v>7220</v>
      </c>
      <c r="C93" s="7">
        <v>6990</v>
      </c>
      <c r="D93" s="8">
        <v>230</v>
      </c>
      <c r="E93" s="11">
        <v>0.03</v>
      </c>
    </row>
    <row r="94" spans="1:5" ht="15.75" thickBot="1" x14ac:dyDescent="0.3">
      <c r="A94" s="5" t="s">
        <v>376</v>
      </c>
      <c r="B94" s="7">
        <v>1045</v>
      </c>
      <c r="C94" s="8">
        <v>980</v>
      </c>
      <c r="D94" s="8">
        <v>65</v>
      </c>
      <c r="E94" s="11">
        <v>0.22</v>
      </c>
    </row>
    <row r="95" spans="1:5" ht="15.75" thickBot="1" x14ac:dyDescent="0.3">
      <c r="A95" s="5" t="s">
        <v>380</v>
      </c>
      <c r="B95" s="7">
        <v>2155</v>
      </c>
      <c r="C95" s="7">
        <v>2120</v>
      </c>
      <c r="D95" s="8">
        <v>35</v>
      </c>
      <c r="E95" s="10">
        <v>7.0000000000000001E-3</v>
      </c>
    </row>
    <row r="96" spans="1:5" ht="30.75" thickBot="1" x14ac:dyDescent="0.3">
      <c r="A96" s="5" t="s">
        <v>381</v>
      </c>
      <c r="B96" s="7">
        <v>38360</v>
      </c>
      <c r="C96" s="7">
        <v>37530</v>
      </c>
      <c r="D96" s="8">
        <v>830</v>
      </c>
      <c r="E96" s="10">
        <v>8.9999999999999993E-3</v>
      </c>
    </row>
    <row r="97" spans="1:5" ht="15.75" thickBot="1" x14ac:dyDescent="0.3">
      <c r="A97" s="5" t="s">
        <v>384</v>
      </c>
      <c r="B97" s="7">
        <v>6200</v>
      </c>
      <c r="C97" s="7">
        <v>6130</v>
      </c>
      <c r="D97" s="8">
        <v>65</v>
      </c>
      <c r="E97" s="10">
        <v>4.0000000000000001E-3</v>
      </c>
    </row>
    <row r="98" spans="1:5" ht="30.75" thickBot="1" x14ac:dyDescent="0.3">
      <c r="A98" s="5" t="s">
        <v>385</v>
      </c>
      <c r="B98" s="7">
        <v>7760</v>
      </c>
      <c r="C98" s="7">
        <v>7660</v>
      </c>
      <c r="D98" s="8">
        <v>100</v>
      </c>
      <c r="E98" s="10">
        <v>4.0000000000000001E-3</v>
      </c>
    </row>
    <row r="99" spans="1:5" ht="15.75" thickBot="1" x14ac:dyDescent="0.3">
      <c r="A99" s="5" t="s">
        <v>386</v>
      </c>
      <c r="B99" s="7">
        <v>3480</v>
      </c>
      <c r="C99" s="7">
        <v>3455</v>
      </c>
      <c r="D99" s="8">
        <v>25</v>
      </c>
      <c r="E99" s="10">
        <v>4.0000000000000001E-3</v>
      </c>
    </row>
    <row r="100" spans="1:5" ht="15.75" thickBot="1" x14ac:dyDescent="0.3">
      <c r="A100" s="5" t="s">
        <v>387</v>
      </c>
      <c r="B100" s="7">
        <v>1380</v>
      </c>
      <c r="C100" s="7">
        <v>1360</v>
      </c>
      <c r="D100" s="8">
        <v>25</v>
      </c>
      <c r="E100" s="10">
        <v>3.7999999999999999E-2</v>
      </c>
    </row>
    <row r="101" spans="1:5" ht="15.75" thickBot="1" x14ac:dyDescent="0.3">
      <c r="A101" s="5" t="s">
        <v>389</v>
      </c>
      <c r="B101" s="8">
        <v>685</v>
      </c>
      <c r="C101" s="8">
        <v>675</v>
      </c>
      <c r="D101" s="8">
        <v>10</v>
      </c>
      <c r="E101" s="11">
        <v>0.14000000000000001</v>
      </c>
    </row>
    <row r="102" spans="1:5" ht="15.75" thickBot="1" x14ac:dyDescent="0.3">
      <c r="A102" s="5" t="s">
        <v>390</v>
      </c>
      <c r="B102" s="7">
        <v>1180</v>
      </c>
      <c r="C102" s="7">
        <v>1160</v>
      </c>
      <c r="D102" s="8">
        <v>20</v>
      </c>
      <c r="E102" s="10">
        <v>2.7E-2</v>
      </c>
    </row>
    <row r="103" spans="1:5" ht="15.75" thickBot="1" x14ac:dyDescent="0.3">
      <c r="A103" s="5" t="s">
        <v>391</v>
      </c>
      <c r="B103" s="8">
        <v>810</v>
      </c>
      <c r="C103" s="8">
        <v>800</v>
      </c>
      <c r="D103" s="8">
        <v>10</v>
      </c>
      <c r="E103" s="10">
        <v>5.5E-2</v>
      </c>
    </row>
    <row r="104" spans="1:5" ht="30.75" thickBot="1" x14ac:dyDescent="0.3">
      <c r="A104" s="5" t="s">
        <v>392</v>
      </c>
      <c r="B104" s="8">
        <v>520</v>
      </c>
      <c r="C104" s="8">
        <v>515</v>
      </c>
      <c r="D104" s="8">
        <v>0</v>
      </c>
      <c r="E104" s="11">
        <v>0.02</v>
      </c>
    </row>
    <row r="105" spans="1:5" ht="15.75" thickBot="1" x14ac:dyDescent="0.3">
      <c r="A105" s="5" t="s">
        <v>394</v>
      </c>
      <c r="B105" s="7">
        <v>4605</v>
      </c>
      <c r="C105" s="7">
        <v>4555</v>
      </c>
      <c r="D105" s="8">
        <v>55</v>
      </c>
      <c r="E105" s="10">
        <v>1.2E-2</v>
      </c>
    </row>
    <row r="106" spans="1:5" ht="15.75" thickBot="1" x14ac:dyDescent="0.3">
      <c r="A106" s="5" t="s">
        <v>395</v>
      </c>
      <c r="B106" s="7">
        <v>1530</v>
      </c>
      <c r="C106" s="7">
        <v>1500</v>
      </c>
      <c r="D106" s="8">
        <v>25</v>
      </c>
      <c r="E106" s="10">
        <v>4.0000000000000001E-3</v>
      </c>
    </row>
    <row r="107" spans="1:5" ht="30.75" thickBot="1" x14ac:dyDescent="0.3">
      <c r="A107" s="5" t="s">
        <v>397</v>
      </c>
      <c r="B107" s="7">
        <v>1195</v>
      </c>
      <c r="C107" s="7">
        <v>1185</v>
      </c>
      <c r="D107" s="8">
        <v>10</v>
      </c>
      <c r="E107" s="10">
        <v>5.0000000000000001E-3</v>
      </c>
    </row>
    <row r="108" spans="1:5" ht="15.75" thickBot="1" x14ac:dyDescent="0.3">
      <c r="A108" s="5" t="s">
        <v>398</v>
      </c>
      <c r="B108" s="7">
        <v>3630</v>
      </c>
      <c r="C108" s="7">
        <v>3590</v>
      </c>
      <c r="D108" s="8">
        <v>40</v>
      </c>
      <c r="E108" s="10">
        <v>2.1000000000000001E-2</v>
      </c>
    </row>
    <row r="109" spans="1:5" ht="15.75" thickBot="1" x14ac:dyDescent="0.3">
      <c r="A109" s="5" t="s">
        <v>399</v>
      </c>
      <c r="B109" s="7">
        <v>1990</v>
      </c>
      <c r="C109" s="7">
        <v>1970</v>
      </c>
      <c r="D109" s="8">
        <v>25</v>
      </c>
      <c r="E109" s="10">
        <v>4.0000000000000001E-3</v>
      </c>
    </row>
    <row r="110" spans="1:5" ht="30.75" thickBot="1" x14ac:dyDescent="0.3">
      <c r="A110" s="5" t="s">
        <v>400</v>
      </c>
      <c r="B110" s="7">
        <v>1850</v>
      </c>
      <c r="C110" s="7">
        <v>1835</v>
      </c>
      <c r="D110" s="8">
        <v>20</v>
      </c>
      <c r="E110" s="10">
        <v>1.2E-2</v>
      </c>
    </row>
    <row r="111" spans="1:5" ht="30.75" thickBot="1" x14ac:dyDescent="0.3">
      <c r="A111" s="5" t="s">
        <v>405</v>
      </c>
      <c r="B111" s="7">
        <v>2225</v>
      </c>
      <c r="C111" s="7">
        <v>2130</v>
      </c>
      <c r="D111" s="8">
        <v>95</v>
      </c>
      <c r="E111" s="10">
        <v>2.9000000000000001E-2</v>
      </c>
    </row>
    <row r="112" spans="1:5" ht="45.75" thickBot="1" x14ac:dyDescent="0.3">
      <c r="A112" s="5" t="s">
        <v>406</v>
      </c>
      <c r="B112" s="7">
        <v>1115</v>
      </c>
      <c r="C112" s="7">
        <v>1100</v>
      </c>
      <c r="D112" s="8">
        <v>10</v>
      </c>
      <c r="E112" s="10">
        <v>6.6000000000000003E-2</v>
      </c>
    </row>
    <row r="113" spans="1:5" ht="15.75" thickBot="1" x14ac:dyDescent="0.3">
      <c r="A113" s="5" t="s">
        <v>407</v>
      </c>
      <c r="B113" s="7">
        <v>2295</v>
      </c>
      <c r="C113" s="7">
        <v>2260</v>
      </c>
      <c r="D113" s="8">
        <v>35</v>
      </c>
      <c r="E113" s="11">
        <v>0.23</v>
      </c>
    </row>
    <row r="114" spans="1:5" ht="15.75" thickBot="1" x14ac:dyDescent="0.3">
      <c r="A114" s="5" t="s">
        <v>412</v>
      </c>
      <c r="B114" s="8">
        <v>230</v>
      </c>
      <c r="C114" s="8">
        <v>235</v>
      </c>
      <c r="D114" s="8">
        <v>0</v>
      </c>
      <c r="E114" s="10">
        <v>4.0000000000000001E-3</v>
      </c>
    </row>
    <row r="115" spans="1:5" ht="15.75" thickBot="1" x14ac:dyDescent="0.3">
      <c r="A115" s="5" t="s">
        <v>417</v>
      </c>
      <c r="B115" s="7">
        <v>2425</v>
      </c>
      <c r="C115" s="7">
        <v>2375</v>
      </c>
      <c r="D115" s="8">
        <v>45</v>
      </c>
      <c r="E115" s="10">
        <v>0.158</v>
      </c>
    </row>
    <row r="116" spans="1:5" ht="15.75" thickBot="1" x14ac:dyDescent="0.3">
      <c r="A116" s="5" t="s">
        <v>418</v>
      </c>
      <c r="B116" s="7">
        <v>7680</v>
      </c>
      <c r="C116" s="7">
        <v>7550</v>
      </c>
      <c r="D116" s="8">
        <v>135</v>
      </c>
      <c r="E116" s="10">
        <v>5.8000000000000003E-2</v>
      </c>
    </row>
    <row r="117" spans="1:5" ht="15.75" thickBot="1" x14ac:dyDescent="0.3">
      <c r="A117" s="5" t="s">
        <v>419</v>
      </c>
      <c r="B117" s="7">
        <v>3420</v>
      </c>
      <c r="C117" s="7">
        <v>3240</v>
      </c>
      <c r="D117" s="8">
        <v>175</v>
      </c>
      <c r="E117" s="10">
        <v>4.9000000000000002E-2</v>
      </c>
    </row>
    <row r="118" spans="1:5" ht="15.75" thickBot="1" x14ac:dyDescent="0.3">
      <c r="A118" s="5" t="s">
        <v>430</v>
      </c>
      <c r="B118" s="7">
        <v>10240</v>
      </c>
      <c r="C118" s="7">
        <v>9870</v>
      </c>
      <c r="D118" s="8">
        <v>365</v>
      </c>
      <c r="E118" s="10">
        <v>3.1E-2</v>
      </c>
    </row>
    <row r="119" spans="1:5" ht="15.75" thickBot="1" x14ac:dyDescent="0.3">
      <c r="A119" s="5" t="s">
        <v>433</v>
      </c>
      <c r="B119" s="7">
        <v>11510</v>
      </c>
      <c r="C119" s="7">
        <v>11025</v>
      </c>
      <c r="D119" s="8">
        <v>480</v>
      </c>
      <c r="E119" s="10">
        <v>3.2000000000000001E-2</v>
      </c>
    </row>
    <row r="120" spans="1:5" ht="15.75" thickBot="1" x14ac:dyDescent="0.3">
      <c r="A120" s="5" t="s">
        <v>435</v>
      </c>
      <c r="B120" s="7">
        <v>18235</v>
      </c>
      <c r="C120" s="7">
        <v>17965</v>
      </c>
      <c r="D120" s="8">
        <v>265</v>
      </c>
      <c r="E120" s="10">
        <v>8.0000000000000002E-3</v>
      </c>
    </row>
    <row r="121" spans="1:5" ht="30.75" thickBot="1" x14ac:dyDescent="0.3">
      <c r="A121" s="5" t="s">
        <v>436</v>
      </c>
      <c r="B121" s="7">
        <v>30445</v>
      </c>
      <c r="C121" s="7">
        <v>30035</v>
      </c>
      <c r="D121" s="8">
        <v>410</v>
      </c>
      <c r="E121" s="10">
        <v>4.0000000000000001E-3</v>
      </c>
    </row>
    <row r="122" spans="1:5" ht="15.75" thickBot="1" x14ac:dyDescent="0.3">
      <c r="A122" s="5" t="s">
        <v>437</v>
      </c>
      <c r="B122" s="7">
        <v>3535</v>
      </c>
      <c r="C122" s="7">
        <v>3405</v>
      </c>
      <c r="D122" s="8">
        <v>130</v>
      </c>
      <c r="E122" s="10">
        <v>8.9999999999999993E-3</v>
      </c>
    </row>
    <row r="123" spans="1:5" ht="15.75" thickBot="1" x14ac:dyDescent="0.3">
      <c r="A123" s="5" t="s">
        <v>441</v>
      </c>
      <c r="B123" s="7">
        <v>12530</v>
      </c>
      <c r="C123" s="7">
        <v>12300</v>
      </c>
      <c r="D123" s="8">
        <v>230</v>
      </c>
      <c r="E123" s="10">
        <v>3.5000000000000003E-2</v>
      </c>
    </row>
    <row r="124" spans="1:5" ht="15.75" thickBot="1" x14ac:dyDescent="0.3">
      <c r="A124" s="5" t="s">
        <v>443</v>
      </c>
      <c r="B124" s="7">
        <v>2540</v>
      </c>
      <c r="C124" s="7">
        <v>2490</v>
      </c>
      <c r="D124" s="8">
        <v>50</v>
      </c>
      <c r="E124" s="10">
        <v>7.0000000000000001E-3</v>
      </c>
    </row>
    <row r="125" spans="1:5" ht="15.75" thickBot="1" x14ac:dyDescent="0.3">
      <c r="A125" s="5" t="s">
        <v>444</v>
      </c>
      <c r="B125" s="7">
        <v>6450</v>
      </c>
      <c r="C125" s="7">
        <v>6285</v>
      </c>
      <c r="D125" s="8">
        <v>160</v>
      </c>
      <c r="E125" s="10">
        <v>1.2E-2</v>
      </c>
    </row>
    <row r="126" spans="1:5" ht="30.75" thickBot="1" x14ac:dyDescent="0.3">
      <c r="A126" s="5" t="s">
        <v>445</v>
      </c>
      <c r="B126" s="7">
        <v>4835</v>
      </c>
      <c r="C126" s="7">
        <v>4755</v>
      </c>
      <c r="D126" s="8">
        <v>80</v>
      </c>
      <c r="E126" s="10">
        <v>2.1000000000000001E-2</v>
      </c>
    </row>
    <row r="127" spans="1:5" ht="15.75" thickBot="1" x14ac:dyDescent="0.3">
      <c r="A127" s="5" t="s">
        <v>446</v>
      </c>
      <c r="B127" s="7">
        <v>4735</v>
      </c>
      <c r="C127" s="7">
        <v>4595</v>
      </c>
      <c r="D127" s="8">
        <v>145</v>
      </c>
      <c r="E127" s="10">
        <v>2.5000000000000001E-2</v>
      </c>
    </row>
    <row r="128" spans="1:5" ht="30.75" thickBot="1" x14ac:dyDescent="0.3">
      <c r="A128" s="5" t="s">
        <v>447</v>
      </c>
      <c r="B128" s="7">
        <v>1030</v>
      </c>
      <c r="C128" s="7">
        <v>1020</v>
      </c>
      <c r="D128" s="8">
        <v>10</v>
      </c>
      <c r="E128" s="11">
        <v>0.25</v>
      </c>
    </row>
    <row r="129" spans="1:5" ht="15.75" thickBot="1" x14ac:dyDescent="0.3">
      <c r="A129" s="5" t="s">
        <v>448</v>
      </c>
      <c r="B129" s="7">
        <v>2320</v>
      </c>
      <c r="C129" s="7">
        <v>2225</v>
      </c>
      <c r="D129" s="8">
        <v>95</v>
      </c>
      <c r="E129" s="10">
        <v>8.9999999999999993E-3</v>
      </c>
    </row>
    <row r="130" spans="1:5" ht="30.75" thickBot="1" x14ac:dyDescent="0.3">
      <c r="A130" s="5" t="s">
        <v>452</v>
      </c>
      <c r="B130" s="7">
        <v>9365</v>
      </c>
      <c r="C130" s="7">
        <v>8990</v>
      </c>
      <c r="D130" s="8">
        <v>380</v>
      </c>
      <c r="E130" s="11">
        <v>0.23</v>
      </c>
    </row>
    <row r="131" spans="1:5" ht="30.75" thickBot="1" x14ac:dyDescent="0.3">
      <c r="A131" s="5" t="s">
        <v>453</v>
      </c>
      <c r="B131" s="7">
        <v>3980</v>
      </c>
      <c r="C131" s="7">
        <v>3880</v>
      </c>
      <c r="D131" s="8">
        <v>100</v>
      </c>
      <c r="E131" s="10">
        <v>0.14499999999999999</v>
      </c>
    </row>
    <row r="132" spans="1:5" ht="30.75" thickBot="1" x14ac:dyDescent="0.3">
      <c r="A132" s="5" t="s">
        <v>454</v>
      </c>
      <c r="B132" s="7">
        <v>3940</v>
      </c>
      <c r="C132" s="7">
        <v>3830</v>
      </c>
      <c r="D132" s="8">
        <v>110</v>
      </c>
      <c r="E132" s="10">
        <v>0.14499999999999999</v>
      </c>
    </row>
    <row r="133" spans="1:5" ht="30.75" thickBot="1" x14ac:dyDescent="0.3">
      <c r="A133" s="5" t="s">
        <v>455</v>
      </c>
      <c r="B133" s="7">
        <v>3250</v>
      </c>
      <c r="C133" s="7">
        <v>3160</v>
      </c>
      <c r="D133" s="8">
        <v>90</v>
      </c>
      <c r="E133" s="10">
        <v>0.14499999999999999</v>
      </c>
    </row>
    <row r="134" spans="1:5" ht="30.75" thickBot="1" x14ac:dyDescent="0.3">
      <c r="A134" s="5" t="s">
        <v>456</v>
      </c>
      <c r="B134" s="7">
        <v>1670</v>
      </c>
      <c r="C134" s="7">
        <v>1620</v>
      </c>
      <c r="D134" s="8">
        <v>50</v>
      </c>
      <c r="E134" s="10">
        <v>0.14499999999999999</v>
      </c>
    </row>
    <row r="135" spans="1:5" ht="15.75" thickBot="1" x14ac:dyDescent="0.3">
      <c r="A135" s="5" t="s">
        <v>457</v>
      </c>
      <c r="B135" s="7">
        <v>1405</v>
      </c>
      <c r="C135" s="7">
        <v>1295</v>
      </c>
      <c r="D135" s="8">
        <v>110</v>
      </c>
      <c r="E135" s="11">
        <v>0.23</v>
      </c>
    </row>
    <row r="136" spans="1:5" ht="30.75" thickBot="1" x14ac:dyDescent="0.3">
      <c r="A136" s="5" t="s">
        <v>458</v>
      </c>
      <c r="B136" s="7">
        <v>1055</v>
      </c>
      <c r="C136" s="8">
        <v>945</v>
      </c>
      <c r="D136" s="8">
        <v>115</v>
      </c>
      <c r="E136" s="10">
        <v>5.8999999999999997E-2</v>
      </c>
    </row>
    <row r="137" spans="1:5" ht="15.75" thickBot="1" x14ac:dyDescent="0.3">
      <c r="A137" s="5" t="s">
        <v>462</v>
      </c>
      <c r="B137" s="7">
        <v>23135</v>
      </c>
      <c r="C137" s="7">
        <v>22270</v>
      </c>
      <c r="D137" s="8">
        <v>855</v>
      </c>
      <c r="E137" s="10">
        <v>1.2E-2</v>
      </c>
    </row>
    <row r="138" spans="1:5" ht="15.75" thickBot="1" x14ac:dyDescent="0.3">
      <c r="A138" s="5" t="s">
        <v>463</v>
      </c>
      <c r="B138" s="7">
        <v>17125</v>
      </c>
      <c r="C138" s="7">
        <v>16465</v>
      </c>
      <c r="D138" s="8">
        <v>655</v>
      </c>
      <c r="E138" s="10">
        <v>7.0000000000000001E-3</v>
      </c>
    </row>
    <row r="139" spans="1:5" ht="15.75" thickBot="1" x14ac:dyDescent="0.3">
      <c r="A139" s="5" t="s">
        <v>464</v>
      </c>
      <c r="B139" s="7">
        <v>1285</v>
      </c>
      <c r="C139" s="7">
        <v>1240</v>
      </c>
      <c r="D139" s="8">
        <v>45</v>
      </c>
      <c r="E139" s="10">
        <v>1.2E-2</v>
      </c>
    </row>
    <row r="140" spans="1:5" ht="15.75" thickBot="1" x14ac:dyDescent="0.3">
      <c r="A140" s="5" t="s">
        <v>465</v>
      </c>
      <c r="B140" s="7">
        <v>6250</v>
      </c>
      <c r="C140" s="7">
        <v>5850</v>
      </c>
      <c r="D140" s="8">
        <v>405</v>
      </c>
      <c r="E140" s="11">
        <v>0.01</v>
      </c>
    </row>
    <row r="141" spans="1:5" ht="15.75" thickBot="1" x14ac:dyDescent="0.3">
      <c r="A141" s="5" t="s">
        <v>466</v>
      </c>
      <c r="B141" s="7">
        <v>1165</v>
      </c>
      <c r="C141" s="7">
        <v>1140</v>
      </c>
      <c r="D141" s="8">
        <v>25</v>
      </c>
      <c r="E141" s="10">
        <v>2.5000000000000001E-2</v>
      </c>
    </row>
    <row r="142" spans="1:5" ht="15.75" thickBot="1" x14ac:dyDescent="0.3">
      <c r="A142" s="5" t="s">
        <v>469</v>
      </c>
      <c r="B142" s="7">
        <v>9910</v>
      </c>
      <c r="C142" s="7">
        <v>9815</v>
      </c>
      <c r="D142" s="8">
        <v>95</v>
      </c>
      <c r="E142" s="10">
        <v>9.8000000000000004E-2</v>
      </c>
    </row>
    <row r="143" spans="1:5" ht="15.75" thickBot="1" x14ac:dyDescent="0.3">
      <c r="A143" s="5" t="s">
        <v>470</v>
      </c>
      <c r="B143" s="7">
        <v>4710</v>
      </c>
      <c r="C143" s="7">
        <v>4600</v>
      </c>
      <c r="D143" s="8">
        <v>115</v>
      </c>
      <c r="E143" s="11">
        <v>0.17</v>
      </c>
    </row>
    <row r="144" spans="1:5" ht="15.75" thickBot="1" x14ac:dyDescent="0.3">
      <c r="A144" s="5" t="s">
        <v>474</v>
      </c>
      <c r="B144" s="7">
        <v>13160</v>
      </c>
      <c r="C144" s="7">
        <v>12440</v>
      </c>
      <c r="D144" s="8">
        <v>715</v>
      </c>
      <c r="E144" s="10">
        <v>8.4000000000000005E-2</v>
      </c>
    </row>
    <row r="145" spans="1:5" ht="15.75" thickBot="1" x14ac:dyDescent="0.3">
      <c r="A145" s="5" t="s">
        <v>478</v>
      </c>
      <c r="B145" s="8">
        <v>545</v>
      </c>
      <c r="C145" s="8">
        <v>550</v>
      </c>
      <c r="D145" s="8">
        <v>0</v>
      </c>
      <c r="E145" s="10">
        <v>0.22900000000000001</v>
      </c>
    </row>
    <row r="146" spans="1:5" ht="15.75" thickBot="1" x14ac:dyDescent="0.3">
      <c r="A146" s="5" t="s">
        <v>485</v>
      </c>
      <c r="B146" s="8">
        <v>320</v>
      </c>
      <c r="C146" s="8">
        <v>295</v>
      </c>
      <c r="D146" s="8">
        <v>25</v>
      </c>
      <c r="E146" s="10">
        <v>0.29799999999999999</v>
      </c>
    </row>
    <row r="147" spans="1:5" ht="15.75" thickBot="1" x14ac:dyDescent="0.3">
      <c r="A147" s="5" t="s">
        <v>488</v>
      </c>
      <c r="B147" s="7">
        <v>4485</v>
      </c>
      <c r="C147" s="7">
        <v>4355</v>
      </c>
      <c r="D147" s="8">
        <v>130</v>
      </c>
      <c r="E147" s="10">
        <v>3.7999999999999999E-2</v>
      </c>
    </row>
    <row r="148" spans="1:5" ht="15.75" thickBot="1" x14ac:dyDescent="0.3">
      <c r="A148" s="5" t="s">
        <v>489</v>
      </c>
      <c r="B148" s="7">
        <v>2340</v>
      </c>
      <c r="C148" s="7">
        <v>2205</v>
      </c>
      <c r="D148" s="8">
        <v>130</v>
      </c>
      <c r="E148" s="10">
        <v>5.5E-2</v>
      </c>
    </row>
    <row r="149" spans="1:5" ht="15.75" thickBot="1" x14ac:dyDescent="0.3">
      <c r="A149" s="5" t="s">
        <v>490</v>
      </c>
      <c r="B149" s="7">
        <v>1385</v>
      </c>
      <c r="C149" s="7">
        <v>1345</v>
      </c>
      <c r="D149" s="8">
        <v>40</v>
      </c>
      <c r="E149" s="11">
        <v>0.11</v>
      </c>
    </row>
    <row r="150" spans="1:5" ht="30.75" thickBot="1" x14ac:dyDescent="0.3">
      <c r="A150" s="5" t="s">
        <v>493</v>
      </c>
      <c r="B150" s="7">
        <v>4330</v>
      </c>
      <c r="C150" s="7">
        <v>4165</v>
      </c>
      <c r="D150" s="8">
        <v>170</v>
      </c>
      <c r="E150" s="10">
        <v>2.1999999999999999E-2</v>
      </c>
    </row>
    <row r="151" spans="1:5" ht="15.75" thickBot="1" x14ac:dyDescent="0.3">
      <c r="A151" s="5" t="s">
        <v>494</v>
      </c>
      <c r="B151" s="8">
        <v>545</v>
      </c>
      <c r="C151" s="8">
        <v>530</v>
      </c>
      <c r="D151" s="8">
        <v>15</v>
      </c>
      <c r="E151" s="10">
        <v>1.4999999999999999E-2</v>
      </c>
    </row>
    <row r="152" spans="1:5" ht="15.75" thickBot="1" x14ac:dyDescent="0.3">
      <c r="A152" s="5" t="s">
        <v>495</v>
      </c>
      <c r="B152" s="7">
        <v>5890</v>
      </c>
      <c r="C152" s="7">
        <v>5675</v>
      </c>
      <c r="D152" s="8">
        <v>215</v>
      </c>
      <c r="E152" s="10">
        <v>7.3999999999999996E-2</v>
      </c>
    </row>
    <row r="153" spans="1:5" ht="15.75" thickBot="1" x14ac:dyDescent="0.3">
      <c r="A153" s="5" t="s">
        <v>496</v>
      </c>
      <c r="B153" s="7">
        <v>1665</v>
      </c>
      <c r="C153" s="7">
        <v>1600</v>
      </c>
      <c r="D153" s="8">
        <v>70</v>
      </c>
      <c r="E153" s="11">
        <v>0.13</v>
      </c>
    </row>
    <row r="154" spans="1:5" ht="30.75" thickBot="1" x14ac:dyDescent="0.3">
      <c r="A154" s="5" t="s">
        <v>498</v>
      </c>
      <c r="B154" s="7">
        <v>4555</v>
      </c>
      <c r="C154" s="7">
        <v>4360</v>
      </c>
      <c r="D154" s="8">
        <v>195</v>
      </c>
      <c r="E154" s="10">
        <v>4.2000000000000003E-2</v>
      </c>
    </row>
    <row r="155" spans="1:5" ht="15.75" thickBot="1" x14ac:dyDescent="0.3">
      <c r="A155" s="5" t="s">
        <v>504</v>
      </c>
      <c r="B155" s="7">
        <v>3065</v>
      </c>
      <c r="C155" s="7">
        <v>2880</v>
      </c>
      <c r="D155" s="8">
        <v>185</v>
      </c>
      <c r="E155" s="10">
        <v>2.1000000000000001E-2</v>
      </c>
    </row>
    <row r="156" spans="1:5" ht="15.75" thickBot="1" x14ac:dyDescent="0.3">
      <c r="A156" s="5" t="s">
        <v>512</v>
      </c>
      <c r="B156" s="8">
        <v>740</v>
      </c>
      <c r="C156" s="8">
        <v>725</v>
      </c>
      <c r="D156" s="8">
        <v>15</v>
      </c>
      <c r="E156" s="11">
        <v>0.1</v>
      </c>
    </row>
    <row r="157" spans="1:5" ht="15.75" thickBot="1" x14ac:dyDescent="0.3">
      <c r="A157" s="5" t="s">
        <v>515</v>
      </c>
      <c r="B157" s="7">
        <v>11055</v>
      </c>
      <c r="C157" s="7">
        <v>10425</v>
      </c>
      <c r="D157" s="8">
        <v>630</v>
      </c>
      <c r="E157" s="10">
        <v>8.2000000000000003E-2</v>
      </c>
    </row>
    <row r="158" spans="1:5" ht="15.75" thickBot="1" x14ac:dyDescent="0.3">
      <c r="A158" s="5" t="s">
        <v>516</v>
      </c>
      <c r="B158" s="7">
        <v>4185</v>
      </c>
      <c r="C158" s="7">
        <v>4010</v>
      </c>
      <c r="D158" s="8">
        <v>175</v>
      </c>
      <c r="E158" s="10">
        <v>2.1999999999999999E-2</v>
      </c>
    </row>
    <row r="159" spans="1:5" ht="30.75" thickBot="1" x14ac:dyDescent="0.3">
      <c r="A159" s="5" t="s">
        <v>517</v>
      </c>
      <c r="B159" s="7">
        <v>2705</v>
      </c>
      <c r="C159" s="7">
        <v>2560</v>
      </c>
      <c r="D159" s="8">
        <v>145</v>
      </c>
      <c r="E159" s="10">
        <v>1.2999999999999999E-2</v>
      </c>
    </row>
    <row r="160" spans="1:5" ht="30.75" thickBot="1" x14ac:dyDescent="0.3">
      <c r="A160" s="5" t="s">
        <v>519</v>
      </c>
      <c r="B160" s="8">
        <v>150</v>
      </c>
      <c r="C160" s="8">
        <v>135</v>
      </c>
      <c r="D160" s="8">
        <v>15</v>
      </c>
      <c r="E160" s="10">
        <v>5.0000000000000001E-3</v>
      </c>
    </row>
    <row r="161" spans="1:5" ht="15.75" thickBot="1" x14ac:dyDescent="0.3">
      <c r="A161" s="5" t="s">
        <v>521</v>
      </c>
      <c r="B161" s="8">
        <v>615</v>
      </c>
      <c r="C161" s="8">
        <v>525</v>
      </c>
      <c r="D161" s="8">
        <v>90</v>
      </c>
      <c r="E161" s="11">
        <v>0.28000000000000003</v>
      </c>
    </row>
    <row r="162" spans="1:5" ht="15.75" thickBot="1" x14ac:dyDescent="0.3">
      <c r="A162" s="5" t="s">
        <v>522</v>
      </c>
      <c r="B162" s="7">
        <v>2010</v>
      </c>
      <c r="C162" s="7">
        <v>1940</v>
      </c>
      <c r="D162" s="8">
        <v>75</v>
      </c>
      <c r="E162" s="10">
        <v>1.2999999999999999E-2</v>
      </c>
    </row>
    <row r="163" spans="1:5" ht="30.75" thickBot="1" x14ac:dyDescent="0.3">
      <c r="A163" s="5" t="s">
        <v>524</v>
      </c>
      <c r="B163" s="7">
        <v>18110</v>
      </c>
      <c r="C163" s="7">
        <v>16670</v>
      </c>
      <c r="D163" s="7">
        <v>1440</v>
      </c>
      <c r="E163" s="10">
        <v>8.5000000000000006E-2</v>
      </c>
    </row>
    <row r="164" spans="1:5" ht="15.75" thickBot="1" x14ac:dyDescent="0.3">
      <c r="A164" s="5" t="s">
        <v>528</v>
      </c>
      <c r="B164" s="7">
        <v>8665</v>
      </c>
      <c r="C164" s="7">
        <v>8420</v>
      </c>
      <c r="D164" s="8">
        <v>245</v>
      </c>
      <c r="E164" s="11">
        <v>0.28000000000000003</v>
      </c>
    </row>
    <row r="165" spans="1:5" ht="30.75" thickBot="1" x14ac:dyDescent="0.3">
      <c r="A165" s="5" t="s">
        <v>530</v>
      </c>
      <c r="B165" s="7">
        <v>9740</v>
      </c>
      <c r="C165" s="7">
        <v>9410</v>
      </c>
      <c r="D165" s="8">
        <v>330</v>
      </c>
      <c r="E165" s="11">
        <v>0.25</v>
      </c>
    </row>
    <row r="166" spans="1:5" ht="15.75" thickBot="1" x14ac:dyDescent="0.3">
      <c r="A166" s="5" t="s">
        <v>535</v>
      </c>
      <c r="B166" s="7">
        <v>8310</v>
      </c>
      <c r="C166" s="7">
        <v>8090</v>
      </c>
      <c r="D166" s="8">
        <v>225</v>
      </c>
      <c r="E166" s="10">
        <v>1.6E-2</v>
      </c>
    </row>
    <row r="167" spans="1:5" ht="30.75" thickBot="1" x14ac:dyDescent="0.3">
      <c r="A167" s="5" t="s">
        <v>540</v>
      </c>
      <c r="B167" s="7">
        <v>1025</v>
      </c>
      <c r="C167" s="8">
        <v>990</v>
      </c>
      <c r="D167" s="8">
        <v>35</v>
      </c>
      <c r="E167" s="10">
        <v>0.114</v>
      </c>
    </row>
    <row r="168" spans="1:5" ht="30.75" thickBot="1" x14ac:dyDescent="0.3">
      <c r="A168" s="5" t="s">
        <v>541</v>
      </c>
      <c r="B168" s="7">
        <v>1075</v>
      </c>
      <c r="C168" s="7">
        <v>1030</v>
      </c>
      <c r="D168" s="8">
        <v>50</v>
      </c>
      <c r="E168" s="10">
        <v>7.5999999999999998E-2</v>
      </c>
    </row>
    <row r="169" spans="1:5" ht="15.75" thickBot="1" x14ac:dyDescent="0.3">
      <c r="A169" s="5" t="s">
        <v>543</v>
      </c>
      <c r="B169" s="7">
        <v>2020</v>
      </c>
      <c r="C169" s="7">
        <v>1935</v>
      </c>
      <c r="D169" s="8">
        <v>85</v>
      </c>
      <c r="E169" s="10">
        <v>7.5999999999999998E-2</v>
      </c>
    </row>
    <row r="170" spans="1:5" ht="15.75" thickBot="1" x14ac:dyDescent="0.3">
      <c r="A170" s="5" t="s">
        <v>545</v>
      </c>
      <c r="B170" s="7">
        <v>13155</v>
      </c>
      <c r="C170" s="7">
        <v>12585</v>
      </c>
      <c r="D170" s="8">
        <v>570</v>
      </c>
      <c r="E170" s="11">
        <v>0.1</v>
      </c>
    </row>
    <row r="171" spans="1:5" ht="15.75" thickBot="1" x14ac:dyDescent="0.3">
      <c r="A171" s="5" t="s">
        <v>551</v>
      </c>
      <c r="B171" s="7">
        <v>13905</v>
      </c>
      <c r="C171" s="7">
        <v>13575</v>
      </c>
      <c r="D171" s="8">
        <v>330</v>
      </c>
      <c r="E171" s="11">
        <v>0.11</v>
      </c>
    </row>
    <row r="172" spans="1:5" ht="15.75" thickBot="1" x14ac:dyDescent="0.3">
      <c r="A172" s="5" t="s">
        <v>568</v>
      </c>
      <c r="B172" s="7">
        <v>4520</v>
      </c>
      <c r="C172" s="7">
        <v>4370</v>
      </c>
      <c r="D172" s="8">
        <v>145</v>
      </c>
      <c r="E172" s="10">
        <v>9.9000000000000005E-2</v>
      </c>
    </row>
    <row r="173" spans="1:5" ht="15.75" thickBot="1" x14ac:dyDescent="0.3">
      <c r="A173" s="5" t="s">
        <v>575</v>
      </c>
      <c r="B173" s="7">
        <v>1465</v>
      </c>
      <c r="C173" s="7">
        <v>1135</v>
      </c>
      <c r="D173" s="8">
        <v>335</v>
      </c>
      <c r="E173" s="10">
        <v>6.0000000000000001E-3</v>
      </c>
    </row>
    <row r="174" spans="1:5" ht="15.75" thickBot="1" x14ac:dyDescent="0.3">
      <c r="A174" s="5" t="s">
        <v>586</v>
      </c>
      <c r="B174" s="8">
        <v>555</v>
      </c>
      <c r="C174" s="8">
        <v>515</v>
      </c>
      <c r="D174" s="8">
        <v>40</v>
      </c>
      <c r="E174" s="10">
        <v>0.27900000000000003</v>
      </c>
    </row>
    <row r="175" spans="1:5" ht="45.75" thickBot="1" x14ac:dyDescent="0.3">
      <c r="A175" s="5" t="s">
        <v>610</v>
      </c>
      <c r="B175" s="7">
        <v>1790</v>
      </c>
      <c r="C175" s="7">
        <v>1710</v>
      </c>
      <c r="D175" s="8">
        <v>80</v>
      </c>
      <c r="E175" s="11">
        <v>0.17</v>
      </c>
    </row>
    <row r="176" spans="1:5" ht="30.75" thickBot="1" x14ac:dyDescent="0.3">
      <c r="A176" s="5" t="s">
        <v>611</v>
      </c>
      <c r="B176" s="7">
        <v>2690</v>
      </c>
      <c r="C176" s="7">
        <v>2520</v>
      </c>
      <c r="D176" s="8">
        <v>170</v>
      </c>
      <c r="E176" s="11">
        <v>0.17</v>
      </c>
    </row>
    <row r="177" spans="1:5" ht="30.75" thickBot="1" x14ac:dyDescent="0.3">
      <c r="A177" s="5" t="s">
        <v>612</v>
      </c>
      <c r="B177" s="7">
        <v>1030</v>
      </c>
      <c r="C177" s="8">
        <v>990</v>
      </c>
      <c r="D177" s="8">
        <v>40</v>
      </c>
      <c r="E177" s="11">
        <v>0.17</v>
      </c>
    </row>
    <row r="178" spans="1:5" ht="30.75" thickBot="1" x14ac:dyDescent="0.3">
      <c r="A178" s="5" t="s">
        <v>613</v>
      </c>
      <c r="B178" s="7">
        <v>3755</v>
      </c>
      <c r="C178" s="7">
        <v>3600</v>
      </c>
      <c r="D178" s="8">
        <v>155</v>
      </c>
      <c r="E178" s="11">
        <v>0.17</v>
      </c>
    </row>
    <row r="179" spans="1:5" ht="45.75" thickBot="1" x14ac:dyDescent="0.3">
      <c r="A179" s="5" t="s">
        <v>614</v>
      </c>
      <c r="B179" s="7">
        <v>6895</v>
      </c>
      <c r="C179" s="7">
        <v>6665</v>
      </c>
      <c r="D179" s="8">
        <v>230</v>
      </c>
      <c r="E179" s="11">
        <v>0.17</v>
      </c>
    </row>
    <row r="180" spans="1:5" ht="30.75" thickBot="1" x14ac:dyDescent="0.3">
      <c r="A180" s="5" t="s">
        <v>616</v>
      </c>
      <c r="B180" s="7">
        <v>2980</v>
      </c>
      <c r="C180" s="7">
        <v>2820</v>
      </c>
      <c r="D180" s="8">
        <v>160</v>
      </c>
      <c r="E180" s="11">
        <v>0.65</v>
      </c>
    </row>
    <row r="181" spans="1:5" ht="30.75" thickBot="1" x14ac:dyDescent="0.3">
      <c r="A181" s="5" t="s">
        <v>624</v>
      </c>
      <c r="B181" s="7">
        <v>14340</v>
      </c>
      <c r="C181" s="7">
        <v>13065</v>
      </c>
      <c r="D181" s="7">
        <v>1280</v>
      </c>
      <c r="E181" s="11">
        <v>0.15</v>
      </c>
    </row>
    <row r="182" spans="1:5" ht="15.75" thickBot="1" x14ac:dyDescent="0.3">
      <c r="A182" s="5" t="s">
        <v>625</v>
      </c>
      <c r="B182" s="7">
        <v>4330</v>
      </c>
      <c r="C182" s="7">
        <v>3840</v>
      </c>
      <c r="D182" s="8">
        <v>490</v>
      </c>
      <c r="E182" s="11">
        <v>0.15</v>
      </c>
    </row>
    <row r="183" spans="1:5" ht="15.75" thickBot="1" x14ac:dyDescent="0.3">
      <c r="A183" s="5" t="s">
        <v>626</v>
      </c>
      <c r="B183" s="8">
        <v>715</v>
      </c>
      <c r="C183" s="8">
        <v>635</v>
      </c>
      <c r="D183" s="8">
        <v>75</v>
      </c>
      <c r="E183" s="11">
        <v>0.15</v>
      </c>
    </row>
    <row r="184" spans="1:5" ht="15.75" thickBot="1" x14ac:dyDescent="0.3">
      <c r="A184" s="5" t="s">
        <v>627</v>
      </c>
      <c r="B184" s="7">
        <v>1330</v>
      </c>
      <c r="C184" s="7">
        <v>1235</v>
      </c>
      <c r="D184" s="8">
        <v>95</v>
      </c>
      <c r="E184" s="10">
        <v>9.7000000000000003E-2</v>
      </c>
    </row>
    <row r="185" spans="1:5" ht="30.75" thickBot="1" x14ac:dyDescent="0.3">
      <c r="A185" s="5" t="s">
        <v>653</v>
      </c>
      <c r="B185" s="8">
        <v>285</v>
      </c>
      <c r="C185" s="8">
        <v>270</v>
      </c>
      <c r="D185" s="8">
        <v>10</v>
      </c>
      <c r="E185" s="10">
        <v>1.6E-2</v>
      </c>
    </row>
    <row r="186" spans="1:5" ht="30.75" thickBot="1" x14ac:dyDescent="0.3">
      <c r="A186" s="5" t="s">
        <v>704</v>
      </c>
      <c r="B186" s="7">
        <v>1120</v>
      </c>
      <c r="C186" s="7">
        <v>1035</v>
      </c>
      <c r="D186" s="8">
        <v>80</v>
      </c>
      <c r="E186" s="11">
        <v>0.27</v>
      </c>
    </row>
    <row r="187" spans="1:5" ht="15.75" thickBot="1" x14ac:dyDescent="0.3">
      <c r="A187" s="5" t="s">
        <v>719</v>
      </c>
      <c r="B187" s="8">
        <v>840</v>
      </c>
      <c r="C187" s="8">
        <v>775</v>
      </c>
      <c r="D187" s="8">
        <v>70</v>
      </c>
      <c r="E187" s="11">
        <v>0.17</v>
      </c>
    </row>
    <row r="188" spans="1:5" ht="30.75" thickBot="1" x14ac:dyDescent="0.3">
      <c r="A188" s="5" t="s">
        <v>720</v>
      </c>
      <c r="B188" s="7">
        <v>1145</v>
      </c>
      <c r="C188" s="8">
        <v>880</v>
      </c>
      <c r="D188" s="8">
        <v>270</v>
      </c>
      <c r="E188" s="11">
        <v>0.17</v>
      </c>
    </row>
    <row r="189" spans="1:5" ht="15.75" thickBot="1" x14ac:dyDescent="0.3">
      <c r="A189" s="5" t="s">
        <v>738</v>
      </c>
      <c r="B189" s="7">
        <v>1520</v>
      </c>
      <c r="C189" s="7">
        <v>1260</v>
      </c>
      <c r="D189" s="8">
        <v>260</v>
      </c>
      <c r="E189" s="10">
        <v>8.0000000000000002E-3</v>
      </c>
    </row>
    <row r="190" spans="1:5" ht="30.75" thickBot="1" x14ac:dyDescent="0.3">
      <c r="A190" s="5" t="s">
        <v>756</v>
      </c>
      <c r="B190" s="8">
        <v>655</v>
      </c>
      <c r="C190" s="8">
        <v>640</v>
      </c>
      <c r="D190" s="8">
        <v>20</v>
      </c>
      <c r="E190" s="10">
        <v>1.6E-2</v>
      </c>
    </row>
    <row r="191" spans="1:5" ht="30.75" thickBot="1" x14ac:dyDescent="0.3">
      <c r="A191" s="5" t="s">
        <v>757</v>
      </c>
      <c r="B191" s="7">
        <v>1135</v>
      </c>
      <c r="C191" s="7">
        <v>1035</v>
      </c>
      <c r="D191" s="8">
        <v>100</v>
      </c>
      <c r="E191" s="10">
        <v>1.6E-2</v>
      </c>
    </row>
    <row r="192" spans="1:5" ht="30.75" thickBot="1" x14ac:dyDescent="0.3">
      <c r="A192" s="5" t="s">
        <v>758</v>
      </c>
      <c r="B192" s="7">
        <v>1355</v>
      </c>
      <c r="C192" s="7">
        <v>1330</v>
      </c>
      <c r="D192" s="8">
        <v>30</v>
      </c>
      <c r="E192" s="10">
        <v>1.6E-2</v>
      </c>
    </row>
    <row r="193" spans="1:5" ht="30.75" thickBot="1" x14ac:dyDescent="0.3">
      <c r="A193" s="5" t="s">
        <v>759</v>
      </c>
      <c r="B193" s="8">
        <v>275</v>
      </c>
      <c r="C193" s="8">
        <v>270</v>
      </c>
      <c r="D193" s="8">
        <v>10</v>
      </c>
      <c r="E193" s="10">
        <v>1.6E-2</v>
      </c>
    </row>
    <row r="194" spans="1:5" ht="15.75" thickBot="1" x14ac:dyDescent="0.3">
      <c r="A194" s="5" t="s">
        <v>760</v>
      </c>
      <c r="B194" s="7">
        <v>1570</v>
      </c>
      <c r="C194" s="7">
        <v>1540</v>
      </c>
      <c r="D194" s="8">
        <v>35</v>
      </c>
      <c r="E194" s="10">
        <v>1.6E-2</v>
      </c>
    </row>
    <row r="195" spans="1:5" ht="30.75" thickBot="1" x14ac:dyDescent="0.3">
      <c r="A195" s="5" t="s">
        <v>761</v>
      </c>
      <c r="B195" s="8">
        <v>115</v>
      </c>
      <c r="C195" s="8">
        <v>115</v>
      </c>
      <c r="D195" s="8">
        <v>0</v>
      </c>
      <c r="E195" s="10">
        <v>1.6E-2</v>
      </c>
    </row>
    <row r="196" spans="1:5" ht="15.75" thickBot="1" x14ac:dyDescent="0.3">
      <c r="A196" s="5" t="s">
        <v>763</v>
      </c>
      <c r="B196" s="8">
        <v>65</v>
      </c>
      <c r="C196" s="8">
        <v>65</v>
      </c>
      <c r="D196" s="8">
        <v>0</v>
      </c>
      <c r="E196" s="10">
        <v>1.6E-2</v>
      </c>
    </row>
    <row r="197" spans="1:5" ht="15.75" thickBot="1" x14ac:dyDescent="0.3">
      <c r="A197" s="5" t="s">
        <v>764</v>
      </c>
      <c r="B197" s="8">
        <v>195</v>
      </c>
      <c r="C197" s="8">
        <v>180</v>
      </c>
      <c r="D197" s="8">
        <v>10</v>
      </c>
      <c r="E197" s="10">
        <v>1.6E-2</v>
      </c>
    </row>
    <row r="198" spans="1:5" ht="30.75" thickBot="1" x14ac:dyDescent="0.3">
      <c r="A198" s="5" t="s">
        <v>765</v>
      </c>
      <c r="B198" s="8">
        <v>90</v>
      </c>
      <c r="C198" s="8">
        <v>90</v>
      </c>
      <c r="D198" s="8">
        <v>0</v>
      </c>
      <c r="E198" s="10">
        <v>1.6E-2</v>
      </c>
    </row>
    <row r="199" spans="1:5" ht="30.75" thickBot="1" x14ac:dyDescent="0.3">
      <c r="A199" s="5" t="s">
        <v>766</v>
      </c>
      <c r="B199" s="8">
        <v>195</v>
      </c>
      <c r="C199" s="8">
        <v>180</v>
      </c>
      <c r="D199" s="8">
        <v>15</v>
      </c>
      <c r="E199" s="10">
        <v>1.6E-2</v>
      </c>
    </row>
    <row r="200" spans="1:5" ht="30.75" thickBot="1" x14ac:dyDescent="0.3">
      <c r="A200" s="5" t="s">
        <v>767</v>
      </c>
      <c r="B200" s="8">
        <v>205</v>
      </c>
      <c r="C200" s="8">
        <v>185</v>
      </c>
      <c r="D200" s="8">
        <v>20</v>
      </c>
      <c r="E200" s="10">
        <v>1.6E-2</v>
      </c>
    </row>
    <row r="201" spans="1:5" ht="30.75" thickBot="1" x14ac:dyDescent="0.3">
      <c r="A201" s="5" t="s">
        <v>768</v>
      </c>
      <c r="B201" s="8">
        <v>345</v>
      </c>
      <c r="C201" s="8">
        <v>340</v>
      </c>
      <c r="D201" s="8">
        <v>0</v>
      </c>
      <c r="E201" s="10">
        <v>1.6E-2</v>
      </c>
    </row>
    <row r="202" spans="1:5" ht="45.75" thickBot="1" x14ac:dyDescent="0.3">
      <c r="A202" s="5" t="s">
        <v>409</v>
      </c>
      <c r="B202" s="8">
        <v>425</v>
      </c>
      <c r="C202" s="8">
        <v>415</v>
      </c>
      <c r="D202" s="8">
        <v>0</v>
      </c>
      <c r="E202" s="11">
        <v>0.23</v>
      </c>
    </row>
    <row r="203" spans="1:5" ht="15.75" x14ac:dyDescent="0.25">
      <c r="A203" s="17" t="s">
        <v>847</v>
      </c>
      <c r="B203">
        <f>SUM(B7:B202)/2471670*100</f>
        <v>35.902851108764523</v>
      </c>
    </row>
    <row r="217" spans="1:5" ht="15.75" thickBot="1" x14ac:dyDescent="0.3"/>
    <row r="218" spans="1:5" ht="15.75" thickBot="1" x14ac:dyDescent="0.3">
      <c r="A218" s="5" t="s">
        <v>174</v>
      </c>
      <c r="B218" s="8">
        <v>515</v>
      </c>
      <c r="C218" s="8">
        <v>515</v>
      </c>
      <c r="D218" s="8">
        <v>0</v>
      </c>
      <c r="E218" s="12">
        <v>0.59</v>
      </c>
    </row>
    <row r="219" spans="1:5" ht="15.75" thickBot="1" x14ac:dyDescent="0.3">
      <c r="A219" s="5" t="s">
        <v>214</v>
      </c>
      <c r="B219" s="7">
        <v>5490</v>
      </c>
      <c r="C219" s="7">
        <v>5330</v>
      </c>
      <c r="D219" s="8">
        <v>155</v>
      </c>
      <c r="E219" s="12">
        <v>0.59</v>
      </c>
    </row>
    <row r="220" spans="1:5" ht="15.75" thickBot="1" x14ac:dyDescent="0.3">
      <c r="A220" s="5" t="s">
        <v>216</v>
      </c>
      <c r="B220" s="7">
        <v>2000</v>
      </c>
      <c r="C220" s="7">
        <v>1885</v>
      </c>
      <c r="D220" s="8">
        <v>120</v>
      </c>
      <c r="E220" s="12">
        <v>0.36</v>
      </c>
    </row>
    <row r="221" spans="1:5" ht="15.75" thickBot="1" x14ac:dyDescent="0.3">
      <c r="A221" s="5" t="s">
        <v>218</v>
      </c>
      <c r="B221" s="7">
        <v>11975</v>
      </c>
      <c r="C221" s="7">
        <v>11655</v>
      </c>
      <c r="D221" s="8">
        <v>320</v>
      </c>
      <c r="E221" s="12">
        <v>0.47</v>
      </c>
    </row>
    <row r="222" spans="1:5" ht="15.75" thickBot="1" x14ac:dyDescent="0.3">
      <c r="A222" s="5" t="s">
        <v>219</v>
      </c>
      <c r="B222" s="7">
        <v>1130</v>
      </c>
      <c r="C222" s="7">
        <v>1105</v>
      </c>
      <c r="D222" s="8">
        <v>20</v>
      </c>
      <c r="E222" s="12">
        <v>0.47</v>
      </c>
    </row>
    <row r="223" spans="1:5" ht="15.75" thickBot="1" x14ac:dyDescent="0.3">
      <c r="A223" s="5" t="s">
        <v>220</v>
      </c>
      <c r="B223" s="8">
        <v>600</v>
      </c>
      <c r="C223" s="8">
        <v>580</v>
      </c>
      <c r="D223" s="8">
        <v>15</v>
      </c>
      <c r="E223" s="12">
        <v>0.47</v>
      </c>
    </row>
    <row r="224" spans="1:5" ht="15.75" thickBot="1" x14ac:dyDescent="0.3">
      <c r="A224" s="5" t="s">
        <v>223</v>
      </c>
      <c r="B224" s="7">
        <v>1355</v>
      </c>
      <c r="C224" s="7">
        <v>1330</v>
      </c>
      <c r="D224" s="8">
        <v>20</v>
      </c>
      <c r="E224" s="12">
        <v>0.31</v>
      </c>
    </row>
    <row r="225" spans="1:5" ht="15.75" thickBot="1" x14ac:dyDescent="0.3">
      <c r="A225" s="5" t="s">
        <v>230</v>
      </c>
      <c r="B225" s="7">
        <v>15765</v>
      </c>
      <c r="C225" s="7">
        <v>15490</v>
      </c>
      <c r="D225" s="8">
        <v>275</v>
      </c>
      <c r="E225" s="12">
        <v>0.33</v>
      </c>
    </row>
    <row r="226" spans="1:5" ht="15.75" thickBot="1" x14ac:dyDescent="0.3">
      <c r="A226" s="5" t="s">
        <v>245</v>
      </c>
      <c r="B226" s="7">
        <v>3010</v>
      </c>
      <c r="C226" s="7">
        <v>2895</v>
      </c>
      <c r="D226" s="8">
        <v>115</v>
      </c>
      <c r="E226" s="12">
        <v>0.31</v>
      </c>
    </row>
    <row r="227" spans="1:5" ht="15.75" thickBot="1" x14ac:dyDescent="0.3">
      <c r="A227" s="5" t="s">
        <v>249</v>
      </c>
      <c r="B227" s="8">
        <v>360</v>
      </c>
      <c r="C227" s="8">
        <v>345</v>
      </c>
      <c r="D227" s="8">
        <v>10</v>
      </c>
      <c r="E227" s="12">
        <v>0.64</v>
      </c>
    </row>
    <row r="228" spans="1:5" ht="30.75" thickBot="1" x14ac:dyDescent="0.3">
      <c r="A228" s="5" t="s">
        <v>250</v>
      </c>
      <c r="B228" s="7">
        <v>3720</v>
      </c>
      <c r="C228" s="7">
        <v>3655</v>
      </c>
      <c r="D228" s="8">
        <v>65</v>
      </c>
      <c r="E228" s="15">
        <v>0.41799999999999998</v>
      </c>
    </row>
    <row r="229" spans="1:5" ht="30.75" thickBot="1" x14ac:dyDescent="0.3">
      <c r="A229" s="5" t="s">
        <v>256</v>
      </c>
      <c r="B229" s="7">
        <v>1660</v>
      </c>
      <c r="C229" s="7">
        <v>1625</v>
      </c>
      <c r="D229" s="8">
        <v>45</v>
      </c>
      <c r="E229" s="15">
        <v>0.69499999999999995</v>
      </c>
    </row>
    <row r="230" spans="1:5" ht="15.75" thickBot="1" x14ac:dyDescent="0.3">
      <c r="A230" s="5" t="s">
        <v>259</v>
      </c>
      <c r="B230" s="8">
        <v>405</v>
      </c>
      <c r="C230" s="8">
        <v>390</v>
      </c>
      <c r="D230" s="8">
        <v>15</v>
      </c>
      <c r="E230" s="12">
        <v>0.66</v>
      </c>
    </row>
    <row r="231" spans="1:5" ht="15.75" thickBot="1" x14ac:dyDescent="0.3">
      <c r="A231" s="5" t="s">
        <v>272</v>
      </c>
      <c r="B231" s="8">
        <v>445</v>
      </c>
      <c r="C231" s="8">
        <v>445</v>
      </c>
      <c r="D231" s="8">
        <v>10</v>
      </c>
      <c r="E231" s="12">
        <v>0.46</v>
      </c>
    </row>
    <row r="232" spans="1:5" ht="15.75" thickBot="1" x14ac:dyDescent="0.3">
      <c r="A232" s="5" t="s">
        <v>284</v>
      </c>
      <c r="B232" s="7">
        <v>2020</v>
      </c>
      <c r="C232" s="7">
        <v>1675</v>
      </c>
      <c r="D232" s="8">
        <v>345</v>
      </c>
      <c r="E232" s="12">
        <v>0.66</v>
      </c>
    </row>
    <row r="233" spans="1:5" ht="15.75" thickBot="1" x14ac:dyDescent="0.3">
      <c r="A233" s="5" t="s">
        <v>288</v>
      </c>
      <c r="B233" s="7">
        <v>3950</v>
      </c>
      <c r="C233" s="7">
        <v>3865</v>
      </c>
      <c r="D233" s="8">
        <v>90</v>
      </c>
      <c r="E233" s="12">
        <v>0.68</v>
      </c>
    </row>
    <row r="234" spans="1:5" ht="15.75" thickBot="1" x14ac:dyDescent="0.3">
      <c r="A234" s="5" t="s">
        <v>292</v>
      </c>
      <c r="B234" s="7">
        <v>4640</v>
      </c>
      <c r="C234" s="7">
        <v>4480</v>
      </c>
      <c r="D234" s="8">
        <v>150</v>
      </c>
      <c r="E234" s="12">
        <v>0.64</v>
      </c>
    </row>
    <row r="235" spans="1:5" ht="15.75" thickBot="1" x14ac:dyDescent="0.3">
      <c r="A235" s="5" t="s">
        <v>308</v>
      </c>
      <c r="B235" s="8">
        <v>420</v>
      </c>
      <c r="C235" s="8">
        <v>405</v>
      </c>
      <c r="D235" s="8">
        <v>15</v>
      </c>
      <c r="E235" s="12">
        <v>0.49</v>
      </c>
    </row>
    <row r="236" spans="1:5" ht="15.75" thickBot="1" x14ac:dyDescent="0.3">
      <c r="A236" s="5" t="s">
        <v>338</v>
      </c>
      <c r="B236" s="7">
        <v>2260</v>
      </c>
      <c r="C236" s="7">
        <v>2125</v>
      </c>
      <c r="D236" s="8">
        <v>135</v>
      </c>
      <c r="E236" s="12">
        <v>0.56999999999999995</v>
      </c>
    </row>
    <row r="237" spans="1:5" ht="15.75" thickBot="1" x14ac:dyDescent="0.3">
      <c r="A237" s="5" t="s">
        <v>341</v>
      </c>
      <c r="B237" s="7">
        <v>1685</v>
      </c>
      <c r="C237" s="7">
        <v>1525</v>
      </c>
      <c r="D237" s="8">
        <v>165</v>
      </c>
      <c r="E237" s="12">
        <v>0.3</v>
      </c>
    </row>
    <row r="238" spans="1:5" ht="15.75" thickBot="1" x14ac:dyDescent="0.3">
      <c r="A238" s="5" t="s">
        <v>343</v>
      </c>
      <c r="B238" s="7">
        <v>2670</v>
      </c>
      <c r="C238" s="7">
        <v>2480</v>
      </c>
      <c r="D238" s="8">
        <v>190</v>
      </c>
      <c r="E238" s="12">
        <v>0.42</v>
      </c>
    </row>
    <row r="239" spans="1:5" ht="15.75" thickBot="1" x14ac:dyDescent="0.3">
      <c r="A239" s="5" t="s">
        <v>344</v>
      </c>
      <c r="B239" s="7">
        <v>1000</v>
      </c>
      <c r="C239" s="8">
        <v>915</v>
      </c>
      <c r="D239" s="8">
        <v>80</v>
      </c>
      <c r="E239" s="15">
        <v>0.36099999999999999</v>
      </c>
    </row>
    <row r="240" spans="1:5" ht="15.75" thickBot="1" x14ac:dyDescent="0.3">
      <c r="A240" s="5" t="s">
        <v>348</v>
      </c>
      <c r="B240" s="7">
        <v>1845</v>
      </c>
      <c r="C240" s="7">
        <v>1755</v>
      </c>
      <c r="D240" s="8">
        <v>90</v>
      </c>
      <c r="E240" s="12">
        <v>0.38</v>
      </c>
    </row>
    <row r="241" spans="1:5" ht="15.75" thickBot="1" x14ac:dyDescent="0.3">
      <c r="A241" s="5" t="s">
        <v>350</v>
      </c>
      <c r="B241" s="7">
        <v>2700</v>
      </c>
      <c r="C241" s="7">
        <v>2640</v>
      </c>
      <c r="D241" s="8">
        <v>60</v>
      </c>
      <c r="E241" s="12">
        <v>0.56999999999999995</v>
      </c>
    </row>
    <row r="242" spans="1:5" ht="30.75" thickBot="1" x14ac:dyDescent="0.3">
      <c r="A242" s="5" t="s">
        <v>353</v>
      </c>
      <c r="B242" s="7">
        <v>7330</v>
      </c>
      <c r="C242" s="7">
        <v>7080</v>
      </c>
      <c r="D242" s="8">
        <v>245</v>
      </c>
      <c r="E242" s="12">
        <v>0.41</v>
      </c>
    </row>
    <row r="243" spans="1:5" ht="15.75" thickBot="1" x14ac:dyDescent="0.3">
      <c r="A243" s="5" t="s">
        <v>354</v>
      </c>
      <c r="B243" s="8">
        <v>855</v>
      </c>
      <c r="C243" s="8">
        <v>765</v>
      </c>
      <c r="D243" s="8">
        <v>85</v>
      </c>
      <c r="E243" s="12">
        <v>0.67</v>
      </c>
    </row>
    <row r="244" spans="1:5" ht="30.75" thickBot="1" x14ac:dyDescent="0.3">
      <c r="A244" s="5" t="s">
        <v>355</v>
      </c>
      <c r="B244" s="8">
        <v>785</v>
      </c>
      <c r="C244" s="8">
        <v>765</v>
      </c>
      <c r="D244" s="8">
        <v>15</v>
      </c>
      <c r="E244" s="12">
        <v>0.63</v>
      </c>
    </row>
    <row r="245" spans="1:5" ht="15.75" thickBot="1" x14ac:dyDescent="0.3">
      <c r="A245" s="5" t="s">
        <v>357</v>
      </c>
      <c r="B245" s="7">
        <v>1215</v>
      </c>
      <c r="C245" s="7">
        <v>1170</v>
      </c>
      <c r="D245" s="8">
        <v>45</v>
      </c>
      <c r="E245" s="12">
        <v>0.52</v>
      </c>
    </row>
    <row r="246" spans="1:5" ht="15.75" thickBot="1" x14ac:dyDescent="0.3">
      <c r="A246" s="5" t="s">
        <v>359</v>
      </c>
      <c r="B246" s="7">
        <v>3515</v>
      </c>
      <c r="C246" s="7">
        <v>3300</v>
      </c>
      <c r="D246" s="8">
        <v>215</v>
      </c>
      <c r="E246" s="12">
        <v>0.67</v>
      </c>
    </row>
    <row r="247" spans="1:5" ht="15.75" thickBot="1" x14ac:dyDescent="0.3">
      <c r="A247" s="5" t="s">
        <v>361</v>
      </c>
      <c r="B247" s="7">
        <v>1665</v>
      </c>
      <c r="C247" s="7">
        <v>1565</v>
      </c>
      <c r="D247" s="8">
        <v>100</v>
      </c>
      <c r="E247" s="15">
        <v>0.41499999999999998</v>
      </c>
    </row>
    <row r="248" spans="1:5" ht="15.75" thickBot="1" x14ac:dyDescent="0.3">
      <c r="A248" s="5" t="s">
        <v>364</v>
      </c>
      <c r="B248" s="8">
        <v>585</v>
      </c>
      <c r="C248" s="8">
        <v>550</v>
      </c>
      <c r="D248" s="8">
        <v>35</v>
      </c>
      <c r="E248" s="12">
        <v>0.61</v>
      </c>
    </row>
    <row r="249" spans="1:5" ht="15.75" thickBot="1" x14ac:dyDescent="0.3">
      <c r="A249" s="5" t="s">
        <v>366</v>
      </c>
      <c r="B249" s="7">
        <v>2425</v>
      </c>
      <c r="C249" s="7">
        <v>2245</v>
      </c>
      <c r="D249" s="8">
        <v>175</v>
      </c>
      <c r="E249" s="12">
        <v>0.63</v>
      </c>
    </row>
    <row r="250" spans="1:5" ht="15.75" thickBot="1" x14ac:dyDescent="0.3">
      <c r="A250" s="5" t="s">
        <v>375</v>
      </c>
      <c r="B250" s="7">
        <v>5225</v>
      </c>
      <c r="C250" s="7">
        <v>5035</v>
      </c>
      <c r="D250" s="8">
        <v>185</v>
      </c>
      <c r="E250" s="12">
        <v>0.65</v>
      </c>
    </row>
    <row r="251" spans="1:5" ht="15.75" thickBot="1" x14ac:dyDescent="0.3">
      <c r="A251" s="5" t="s">
        <v>404</v>
      </c>
      <c r="B251" s="7">
        <v>3750</v>
      </c>
      <c r="C251" s="7">
        <v>3635</v>
      </c>
      <c r="D251" s="8">
        <v>115</v>
      </c>
      <c r="E251" s="12">
        <v>0.47</v>
      </c>
    </row>
    <row r="252" spans="1:5" ht="15.75" thickBot="1" x14ac:dyDescent="0.3">
      <c r="A252" s="5" t="s">
        <v>408</v>
      </c>
      <c r="B252" s="8">
        <v>650</v>
      </c>
      <c r="C252" s="8">
        <v>650</v>
      </c>
      <c r="D252" s="8">
        <v>0</v>
      </c>
      <c r="E252" s="12">
        <v>0.35</v>
      </c>
    </row>
    <row r="253" spans="1:5" ht="30.75" thickBot="1" x14ac:dyDescent="0.3">
      <c r="A253" s="5" t="s">
        <v>410</v>
      </c>
      <c r="B253" s="7">
        <v>5545</v>
      </c>
      <c r="C253" s="7">
        <v>5375</v>
      </c>
      <c r="D253" s="8">
        <v>170</v>
      </c>
      <c r="E253" s="12">
        <v>0.4</v>
      </c>
    </row>
    <row r="254" spans="1:5" ht="15.75" thickBot="1" x14ac:dyDescent="0.3">
      <c r="A254" s="5" t="s">
        <v>413</v>
      </c>
      <c r="B254" s="7">
        <v>3275</v>
      </c>
      <c r="C254" s="7">
        <v>3205</v>
      </c>
      <c r="D254" s="8">
        <v>70</v>
      </c>
      <c r="E254" s="12">
        <v>0.68</v>
      </c>
    </row>
    <row r="255" spans="1:5" ht="15.75" thickBot="1" x14ac:dyDescent="0.3">
      <c r="A255" s="5" t="s">
        <v>420</v>
      </c>
      <c r="B255" s="7">
        <v>4710</v>
      </c>
      <c r="C255" s="7">
        <v>4590</v>
      </c>
      <c r="D255" s="8">
        <v>120</v>
      </c>
      <c r="E255" s="12">
        <v>0.54</v>
      </c>
    </row>
    <row r="256" spans="1:5" ht="15.75" thickBot="1" x14ac:dyDescent="0.3">
      <c r="A256" s="5" t="s">
        <v>421</v>
      </c>
      <c r="B256" s="8">
        <v>985</v>
      </c>
      <c r="C256" s="8">
        <v>960</v>
      </c>
      <c r="D256" s="8">
        <v>25</v>
      </c>
      <c r="E256" s="15">
        <v>0.373</v>
      </c>
    </row>
    <row r="257" spans="1:5" ht="15.75" thickBot="1" x14ac:dyDescent="0.3">
      <c r="A257" s="5" t="s">
        <v>424</v>
      </c>
      <c r="B257" s="7">
        <v>5680</v>
      </c>
      <c r="C257" s="7">
        <v>5535</v>
      </c>
      <c r="D257" s="8">
        <v>145</v>
      </c>
      <c r="E257" s="12">
        <v>0.51</v>
      </c>
    </row>
    <row r="258" spans="1:5" ht="15.75" thickBot="1" x14ac:dyDescent="0.3">
      <c r="A258" s="5" t="s">
        <v>425</v>
      </c>
      <c r="B258" s="7">
        <v>31280</v>
      </c>
      <c r="C258" s="7">
        <v>30145</v>
      </c>
      <c r="D258" s="7">
        <v>1135</v>
      </c>
      <c r="E258" s="15">
        <v>0.38500000000000001</v>
      </c>
    </row>
    <row r="259" spans="1:5" ht="15.75" thickBot="1" x14ac:dyDescent="0.3">
      <c r="A259" s="5" t="s">
        <v>426</v>
      </c>
      <c r="B259" s="7">
        <v>4855</v>
      </c>
      <c r="C259" s="7">
        <v>4675</v>
      </c>
      <c r="D259" s="8">
        <v>180</v>
      </c>
      <c r="E259" s="15">
        <v>0.59399999999999997</v>
      </c>
    </row>
    <row r="260" spans="1:5" ht="15.75" thickBot="1" x14ac:dyDescent="0.3">
      <c r="A260" s="5" t="s">
        <v>431</v>
      </c>
      <c r="B260" s="7">
        <v>9335</v>
      </c>
      <c r="C260" s="7">
        <v>8410</v>
      </c>
      <c r="D260" s="8">
        <v>930</v>
      </c>
      <c r="E260" s="12">
        <v>0.65</v>
      </c>
    </row>
    <row r="261" spans="1:5" ht="15.75" thickBot="1" x14ac:dyDescent="0.3">
      <c r="A261" s="5" t="s">
        <v>440</v>
      </c>
      <c r="B261" s="8">
        <v>360</v>
      </c>
      <c r="C261" s="8">
        <v>350</v>
      </c>
      <c r="D261" s="8">
        <v>10</v>
      </c>
      <c r="E261" s="12">
        <v>0.4</v>
      </c>
    </row>
    <row r="262" spans="1:5" ht="30.75" thickBot="1" x14ac:dyDescent="0.3">
      <c r="A262" s="5" t="s">
        <v>450</v>
      </c>
      <c r="B262" s="7">
        <v>3560</v>
      </c>
      <c r="C262" s="7">
        <v>3415</v>
      </c>
      <c r="D262" s="8">
        <v>145</v>
      </c>
      <c r="E262" s="12">
        <v>0.33</v>
      </c>
    </row>
    <row r="263" spans="1:5" ht="15.75" thickBot="1" x14ac:dyDescent="0.3">
      <c r="A263" s="5" t="s">
        <v>451</v>
      </c>
      <c r="B263" s="7">
        <v>1550</v>
      </c>
      <c r="C263" s="7">
        <v>1490</v>
      </c>
      <c r="D263" s="8">
        <v>65</v>
      </c>
      <c r="E263" s="12">
        <v>0.33</v>
      </c>
    </row>
    <row r="264" spans="1:5" ht="30.75" thickBot="1" x14ac:dyDescent="0.3">
      <c r="A264" s="5" t="s">
        <v>475</v>
      </c>
      <c r="B264" s="7">
        <v>13580</v>
      </c>
      <c r="C264" s="7">
        <v>12905</v>
      </c>
      <c r="D264" s="8">
        <v>680</v>
      </c>
      <c r="E264" s="12">
        <v>0.63</v>
      </c>
    </row>
    <row r="265" spans="1:5" ht="15.75" thickBot="1" x14ac:dyDescent="0.3">
      <c r="A265" s="5" t="s">
        <v>476</v>
      </c>
      <c r="B265" s="7">
        <v>18285</v>
      </c>
      <c r="C265" s="7">
        <v>17855</v>
      </c>
      <c r="D265" s="8">
        <v>430</v>
      </c>
      <c r="E265" s="12">
        <v>0.56000000000000005</v>
      </c>
    </row>
    <row r="266" spans="1:5" ht="15.75" thickBot="1" x14ac:dyDescent="0.3">
      <c r="A266" s="5" t="s">
        <v>479</v>
      </c>
      <c r="B266" s="7">
        <v>3190</v>
      </c>
      <c r="C266" s="7">
        <v>3145</v>
      </c>
      <c r="D266" s="8">
        <v>45</v>
      </c>
      <c r="E266" s="12">
        <v>0.6</v>
      </c>
    </row>
    <row r="267" spans="1:5" ht="15.75" thickBot="1" x14ac:dyDescent="0.3">
      <c r="A267" s="5" t="s">
        <v>480</v>
      </c>
      <c r="B267" s="7">
        <v>1360</v>
      </c>
      <c r="C267" s="7">
        <v>1300</v>
      </c>
      <c r="D267" s="8">
        <v>60</v>
      </c>
      <c r="E267" s="15">
        <v>0.377</v>
      </c>
    </row>
    <row r="268" spans="1:5" ht="15.75" thickBot="1" x14ac:dyDescent="0.3">
      <c r="A268" s="5" t="s">
        <v>484</v>
      </c>
      <c r="B268" s="7">
        <v>1340</v>
      </c>
      <c r="C268" s="7">
        <v>1290</v>
      </c>
      <c r="D268" s="8">
        <v>50</v>
      </c>
      <c r="E268" s="12">
        <v>0.65</v>
      </c>
    </row>
    <row r="269" spans="1:5" ht="15.75" thickBot="1" x14ac:dyDescent="0.3">
      <c r="A269" s="5" t="s">
        <v>491</v>
      </c>
      <c r="B269" s="7">
        <v>1660</v>
      </c>
      <c r="C269" s="7">
        <v>1590</v>
      </c>
      <c r="D269" s="8">
        <v>75</v>
      </c>
      <c r="E269" s="12">
        <v>0.38</v>
      </c>
    </row>
    <row r="270" spans="1:5" ht="15.75" thickBot="1" x14ac:dyDescent="0.3">
      <c r="A270" s="5" t="s">
        <v>497</v>
      </c>
      <c r="B270" s="7">
        <v>2890</v>
      </c>
      <c r="C270" s="7">
        <v>2485</v>
      </c>
      <c r="D270" s="8">
        <v>405</v>
      </c>
      <c r="E270" s="12">
        <v>0.37</v>
      </c>
    </row>
    <row r="271" spans="1:5" ht="15.75" thickBot="1" x14ac:dyDescent="0.3">
      <c r="A271" s="5" t="s">
        <v>502</v>
      </c>
      <c r="B271" s="8">
        <v>870</v>
      </c>
      <c r="C271" s="8">
        <v>750</v>
      </c>
      <c r="D271" s="8">
        <v>115</v>
      </c>
      <c r="E271" s="12">
        <v>0.59</v>
      </c>
    </row>
    <row r="272" spans="1:5" ht="15.75" thickBot="1" x14ac:dyDescent="0.3">
      <c r="A272" s="5" t="s">
        <v>505</v>
      </c>
      <c r="B272" s="8">
        <v>985</v>
      </c>
      <c r="C272" s="8">
        <v>900</v>
      </c>
      <c r="D272" s="8">
        <v>80</v>
      </c>
      <c r="E272" s="12">
        <v>0.6</v>
      </c>
    </row>
    <row r="273" spans="1:5" ht="15.75" thickBot="1" x14ac:dyDescent="0.3">
      <c r="A273" s="5" t="s">
        <v>508</v>
      </c>
      <c r="B273" s="7">
        <v>2680</v>
      </c>
      <c r="C273" s="7">
        <v>2560</v>
      </c>
      <c r="D273" s="8">
        <v>115</v>
      </c>
      <c r="E273" s="12">
        <v>0.55000000000000004</v>
      </c>
    </row>
    <row r="274" spans="1:5" ht="30.75" thickBot="1" x14ac:dyDescent="0.3">
      <c r="A274" s="5" t="s">
        <v>509</v>
      </c>
      <c r="B274" s="7">
        <v>3635</v>
      </c>
      <c r="C274" s="7">
        <v>3375</v>
      </c>
      <c r="D274" s="8">
        <v>260</v>
      </c>
      <c r="E274" s="12">
        <v>0.61</v>
      </c>
    </row>
    <row r="275" spans="1:5" ht="30.75" thickBot="1" x14ac:dyDescent="0.3">
      <c r="A275" s="5" t="s">
        <v>510</v>
      </c>
      <c r="B275" s="7">
        <v>3390</v>
      </c>
      <c r="C275" s="7">
        <v>2995</v>
      </c>
      <c r="D275" s="8">
        <v>395</v>
      </c>
      <c r="E275" s="15">
        <v>0.67400000000000004</v>
      </c>
    </row>
    <row r="276" spans="1:5" ht="15.75" thickBot="1" x14ac:dyDescent="0.3">
      <c r="A276" s="5" t="s">
        <v>513</v>
      </c>
      <c r="B276" s="7">
        <v>1140</v>
      </c>
      <c r="C276" s="7">
        <v>1025</v>
      </c>
      <c r="D276" s="8">
        <v>110</v>
      </c>
      <c r="E276" s="15">
        <v>0.371</v>
      </c>
    </row>
    <row r="277" spans="1:5" ht="15.75" thickBot="1" x14ac:dyDescent="0.3">
      <c r="A277" s="5" t="s">
        <v>538</v>
      </c>
      <c r="B277" s="7">
        <v>6285</v>
      </c>
      <c r="C277" s="7">
        <v>6075</v>
      </c>
      <c r="D277" s="8">
        <v>215</v>
      </c>
      <c r="E277" s="12">
        <v>0.63</v>
      </c>
    </row>
    <row r="278" spans="1:5" ht="15.75" thickBot="1" x14ac:dyDescent="0.3">
      <c r="A278" s="5" t="s">
        <v>553</v>
      </c>
      <c r="B278" s="8">
        <v>205</v>
      </c>
      <c r="C278" s="8">
        <v>205</v>
      </c>
      <c r="D278" s="8">
        <v>0</v>
      </c>
      <c r="E278" s="12">
        <v>0.52</v>
      </c>
    </row>
    <row r="279" spans="1:5" ht="15.75" thickBot="1" x14ac:dyDescent="0.3">
      <c r="A279" s="5" t="s">
        <v>555</v>
      </c>
      <c r="B279" s="8">
        <v>600</v>
      </c>
      <c r="C279" s="8">
        <v>580</v>
      </c>
      <c r="D279" s="8">
        <v>20</v>
      </c>
      <c r="E279" s="12">
        <v>0.39</v>
      </c>
    </row>
    <row r="280" spans="1:5" ht="15.75" thickBot="1" x14ac:dyDescent="0.3">
      <c r="A280" s="5" t="s">
        <v>556</v>
      </c>
      <c r="B280" s="8">
        <v>505</v>
      </c>
      <c r="C280" s="8">
        <v>500</v>
      </c>
      <c r="D280" s="8">
        <v>0</v>
      </c>
      <c r="E280" s="12">
        <v>0.37</v>
      </c>
    </row>
    <row r="281" spans="1:5" ht="15.75" thickBot="1" x14ac:dyDescent="0.3">
      <c r="A281" s="5" t="s">
        <v>569</v>
      </c>
      <c r="B281" s="7">
        <v>2650</v>
      </c>
      <c r="C281" s="7">
        <v>2565</v>
      </c>
      <c r="D281" s="8">
        <v>80</v>
      </c>
      <c r="E281" s="12">
        <v>0.35</v>
      </c>
    </row>
    <row r="282" spans="1:5" ht="15.75" thickBot="1" x14ac:dyDescent="0.3">
      <c r="A282" s="5" t="s">
        <v>570</v>
      </c>
      <c r="B282" s="7">
        <v>2345</v>
      </c>
      <c r="C282" s="7">
        <v>2250</v>
      </c>
      <c r="D282" s="8">
        <v>95</v>
      </c>
      <c r="E282" s="12">
        <v>0.61</v>
      </c>
    </row>
    <row r="283" spans="1:5" ht="30.75" thickBot="1" x14ac:dyDescent="0.3">
      <c r="A283" s="5" t="s">
        <v>571</v>
      </c>
      <c r="B283" s="8">
        <v>625</v>
      </c>
      <c r="C283" s="8">
        <v>600</v>
      </c>
      <c r="D283" s="8">
        <v>25</v>
      </c>
      <c r="E283" s="12">
        <v>0.61</v>
      </c>
    </row>
    <row r="284" spans="1:5" ht="15.75" thickBot="1" x14ac:dyDescent="0.3">
      <c r="A284" s="5" t="s">
        <v>580</v>
      </c>
      <c r="B284" s="7">
        <v>8880</v>
      </c>
      <c r="C284" s="7">
        <v>8515</v>
      </c>
      <c r="D284" s="8">
        <v>365</v>
      </c>
      <c r="E284" s="12">
        <v>0.55000000000000004</v>
      </c>
    </row>
    <row r="285" spans="1:5" ht="15.75" thickBot="1" x14ac:dyDescent="0.3">
      <c r="A285" s="5" t="s">
        <v>581</v>
      </c>
      <c r="B285" s="7">
        <v>22810</v>
      </c>
      <c r="C285" s="7">
        <v>21600</v>
      </c>
      <c r="D285" s="7">
        <v>1210</v>
      </c>
      <c r="E285" s="12">
        <v>0.55000000000000004</v>
      </c>
    </row>
    <row r="286" spans="1:5" ht="15.75" thickBot="1" x14ac:dyDescent="0.3">
      <c r="A286" s="5" t="s">
        <v>583</v>
      </c>
      <c r="B286" s="8">
        <v>465</v>
      </c>
      <c r="C286" s="8">
        <v>425</v>
      </c>
      <c r="D286" s="8">
        <v>35</v>
      </c>
      <c r="E286" s="15">
        <v>0.42399999999999999</v>
      </c>
    </row>
    <row r="287" spans="1:5" ht="15.75" thickBot="1" x14ac:dyDescent="0.3">
      <c r="A287" s="5" t="s">
        <v>584</v>
      </c>
      <c r="B287" s="7">
        <v>9050</v>
      </c>
      <c r="C287" s="7">
        <v>8705</v>
      </c>
      <c r="D287" s="8">
        <v>350</v>
      </c>
      <c r="E287" s="15">
        <v>0.42399999999999999</v>
      </c>
    </row>
    <row r="288" spans="1:5" ht="15.75" thickBot="1" x14ac:dyDescent="0.3">
      <c r="A288" s="5" t="s">
        <v>585</v>
      </c>
      <c r="B288" s="7">
        <v>4005</v>
      </c>
      <c r="C288" s="7">
        <v>3795</v>
      </c>
      <c r="D288" s="8">
        <v>205</v>
      </c>
      <c r="E288" s="12">
        <v>0.46</v>
      </c>
    </row>
    <row r="289" spans="1:5" ht="15.75" thickBot="1" x14ac:dyDescent="0.3">
      <c r="A289" s="5" t="s">
        <v>592</v>
      </c>
      <c r="B289" s="7">
        <v>22020</v>
      </c>
      <c r="C289" s="7">
        <v>20465</v>
      </c>
      <c r="D289" s="7">
        <v>1550</v>
      </c>
      <c r="E289" s="12">
        <v>0.64</v>
      </c>
    </row>
    <row r="290" spans="1:5" ht="15.75" thickBot="1" x14ac:dyDescent="0.3">
      <c r="A290" s="5" t="s">
        <v>601</v>
      </c>
      <c r="B290" s="7">
        <v>31050</v>
      </c>
      <c r="C290" s="7">
        <v>28840</v>
      </c>
      <c r="D290" s="7">
        <v>2205</v>
      </c>
      <c r="E290" s="12">
        <v>0.69</v>
      </c>
    </row>
    <row r="291" spans="1:5" ht="15.75" thickBot="1" x14ac:dyDescent="0.3">
      <c r="A291" s="5" t="s">
        <v>602</v>
      </c>
      <c r="B291" s="7">
        <v>6290</v>
      </c>
      <c r="C291" s="7">
        <v>5875</v>
      </c>
      <c r="D291" s="8">
        <v>420</v>
      </c>
      <c r="E291" s="12">
        <v>0.37</v>
      </c>
    </row>
    <row r="292" spans="1:5" ht="15.75" thickBot="1" x14ac:dyDescent="0.3">
      <c r="A292" s="5" t="s">
        <v>603</v>
      </c>
      <c r="B292" s="7">
        <v>31240</v>
      </c>
      <c r="C292" s="7">
        <v>29770</v>
      </c>
      <c r="D292" s="7">
        <v>1465</v>
      </c>
      <c r="E292" s="12">
        <v>0.66</v>
      </c>
    </row>
    <row r="293" spans="1:5" ht="15.75" thickBot="1" x14ac:dyDescent="0.3">
      <c r="A293" s="5" t="s">
        <v>606</v>
      </c>
      <c r="B293" s="7">
        <v>3390</v>
      </c>
      <c r="C293" s="7">
        <v>3110</v>
      </c>
      <c r="D293" s="8">
        <v>280</v>
      </c>
      <c r="E293" s="15">
        <v>0.65800000000000003</v>
      </c>
    </row>
    <row r="294" spans="1:5" ht="15.75" thickBot="1" x14ac:dyDescent="0.3">
      <c r="A294" s="5" t="s">
        <v>619</v>
      </c>
      <c r="B294" s="8">
        <v>530</v>
      </c>
      <c r="C294" s="8">
        <v>385</v>
      </c>
      <c r="D294" s="8">
        <v>145</v>
      </c>
      <c r="E294" s="12">
        <v>0.68</v>
      </c>
    </row>
    <row r="295" spans="1:5" ht="15.75" thickBot="1" x14ac:dyDescent="0.3">
      <c r="A295" s="5" t="s">
        <v>620</v>
      </c>
      <c r="B295" s="7">
        <v>1585</v>
      </c>
      <c r="C295" s="7">
        <v>1470</v>
      </c>
      <c r="D295" s="8">
        <v>115</v>
      </c>
      <c r="E295" s="12">
        <v>0.41</v>
      </c>
    </row>
    <row r="296" spans="1:5" ht="15.75" thickBot="1" x14ac:dyDescent="0.3">
      <c r="A296" s="5" t="s">
        <v>628</v>
      </c>
      <c r="B296" s="7">
        <v>1450</v>
      </c>
      <c r="C296" s="7">
        <v>1385</v>
      </c>
      <c r="D296" s="8">
        <v>65</v>
      </c>
      <c r="E296" s="12">
        <v>0.49</v>
      </c>
    </row>
    <row r="297" spans="1:5" ht="15.75" thickBot="1" x14ac:dyDescent="0.3">
      <c r="A297" s="5" t="s">
        <v>629</v>
      </c>
      <c r="B297" s="7">
        <v>2930</v>
      </c>
      <c r="C297" s="7">
        <v>2830</v>
      </c>
      <c r="D297" s="8">
        <v>100</v>
      </c>
      <c r="E297" s="12">
        <v>0.36</v>
      </c>
    </row>
    <row r="298" spans="1:5" ht="15.75" thickBot="1" x14ac:dyDescent="0.3">
      <c r="A298" s="5" t="s">
        <v>630</v>
      </c>
      <c r="B298" s="8">
        <v>125</v>
      </c>
      <c r="C298" s="8">
        <v>125</v>
      </c>
      <c r="D298" s="8">
        <v>0</v>
      </c>
      <c r="E298" s="12">
        <v>0.65</v>
      </c>
    </row>
    <row r="299" spans="1:5" ht="15.75" thickBot="1" x14ac:dyDescent="0.3">
      <c r="A299" s="5" t="s">
        <v>632</v>
      </c>
      <c r="B299" s="7">
        <v>8950</v>
      </c>
      <c r="C299" s="7">
        <v>8430</v>
      </c>
      <c r="D299" s="8">
        <v>525</v>
      </c>
      <c r="E299" s="12">
        <v>0.35</v>
      </c>
    </row>
    <row r="300" spans="1:5" ht="15.75" thickBot="1" x14ac:dyDescent="0.3">
      <c r="A300" s="5" t="s">
        <v>633</v>
      </c>
      <c r="B300" s="7">
        <v>2870</v>
      </c>
      <c r="C300" s="7">
        <v>2460</v>
      </c>
      <c r="D300" s="8">
        <v>405</v>
      </c>
      <c r="E300" s="12">
        <v>0.35</v>
      </c>
    </row>
    <row r="301" spans="1:5" ht="15.75" thickBot="1" x14ac:dyDescent="0.3">
      <c r="A301" s="5" t="s">
        <v>634</v>
      </c>
      <c r="B301" s="7">
        <v>1080</v>
      </c>
      <c r="C301" s="7">
        <v>1040</v>
      </c>
      <c r="D301" s="8">
        <v>45</v>
      </c>
      <c r="E301" s="12">
        <v>0.35</v>
      </c>
    </row>
    <row r="302" spans="1:5" ht="15.75" thickBot="1" x14ac:dyDescent="0.3">
      <c r="A302" s="5" t="s">
        <v>651</v>
      </c>
      <c r="B302" s="7">
        <v>2460</v>
      </c>
      <c r="C302" s="7">
        <v>2410</v>
      </c>
      <c r="D302" s="8">
        <v>50</v>
      </c>
      <c r="E302" s="15">
        <v>0.67600000000000005</v>
      </c>
    </row>
    <row r="303" spans="1:5" ht="30.75" thickBot="1" x14ac:dyDescent="0.3">
      <c r="A303" s="5" t="s">
        <v>655</v>
      </c>
      <c r="B303" s="7">
        <v>1150</v>
      </c>
      <c r="C303" s="7">
        <v>1095</v>
      </c>
      <c r="D303" s="8">
        <v>60</v>
      </c>
      <c r="E303" s="15">
        <v>0.68200000000000005</v>
      </c>
    </row>
    <row r="304" spans="1:5" ht="15.75" thickBot="1" x14ac:dyDescent="0.3">
      <c r="A304" s="5" t="s">
        <v>657</v>
      </c>
      <c r="B304" s="7">
        <v>8305</v>
      </c>
      <c r="C304" s="7">
        <v>7765</v>
      </c>
      <c r="D304" s="8">
        <v>545</v>
      </c>
      <c r="E304" s="12">
        <v>0.63</v>
      </c>
    </row>
    <row r="305" spans="1:5" ht="15.75" thickBot="1" x14ac:dyDescent="0.3">
      <c r="A305" s="5" t="s">
        <v>658</v>
      </c>
      <c r="B305" s="7">
        <v>5540</v>
      </c>
      <c r="C305" s="7">
        <v>5215</v>
      </c>
      <c r="D305" s="8">
        <v>325</v>
      </c>
      <c r="E305" s="12">
        <v>0.67</v>
      </c>
    </row>
    <row r="306" spans="1:5" ht="15.75" thickBot="1" x14ac:dyDescent="0.3">
      <c r="A306" s="5" t="s">
        <v>659</v>
      </c>
      <c r="B306" s="7">
        <v>2670</v>
      </c>
      <c r="C306" s="7">
        <v>2570</v>
      </c>
      <c r="D306" s="8">
        <v>100</v>
      </c>
      <c r="E306" s="12">
        <v>0.65</v>
      </c>
    </row>
    <row r="307" spans="1:5" ht="15.75" thickBot="1" x14ac:dyDescent="0.3">
      <c r="A307" s="5" t="s">
        <v>663</v>
      </c>
      <c r="B307" s="8">
        <v>895</v>
      </c>
      <c r="C307" s="8">
        <v>880</v>
      </c>
      <c r="D307" s="8">
        <v>10</v>
      </c>
      <c r="E307" s="12">
        <v>0.39</v>
      </c>
    </row>
    <row r="308" spans="1:5" ht="30.75" thickBot="1" x14ac:dyDescent="0.3">
      <c r="A308" s="5" t="s">
        <v>665</v>
      </c>
      <c r="B308" s="7">
        <v>18180</v>
      </c>
      <c r="C308" s="7">
        <v>17575</v>
      </c>
      <c r="D308" s="8">
        <v>605</v>
      </c>
      <c r="E308" s="12">
        <v>0.59</v>
      </c>
    </row>
    <row r="309" spans="1:5" ht="15.75" thickBot="1" x14ac:dyDescent="0.3">
      <c r="A309" s="5" t="s">
        <v>666</v>
      </c>
      <c r="B309" s="7">
        <v>4270</v>
      </c>
      <c r="C309" s="7">
        <v>4145</v>
      </c>
      <c r="D309" s="8">
        <v>125</v>
      </c>
      <c r="E309" s="12">
        <v>0.73</v>
      </c>
    </row>
    <row r="310" spans="1:5" ht="15.75" thickBot="1" x14ac:dyDescent="0.3">
      <c r="A310" s="5" t="s">
        <v>668</v>
      </c>
      <c r="B310" s="8">
        <v>120</v>
      </c>
      <c r="C310" s="8">
        <v>120</v>
      </c>
      <c r="D310" s="8">
        <v>10</v>
      </c>
      <c r="E310" s="12">
        <v>0.65</v>
      </c>
    </row>
    <row r="311" spans="1:5" ht="30.75" thickBot="1" x14ac:dyDescent="0.3">
      <c r="A311" s="5" t="s">
        <v>678</v>
      </c>
      <c r="B311" s="8">
        <v>590</v>
      </c>
      <c r="C311" s="8">
        <v>510</v>
      </c>
      <c r="D311" s="8">
        <v>80</v>
      </c>
      <c r="E311" s="15">
        <v>0.66500000000000004</v>
      </c>
    </row>
    <row r="312" spans="1:5" ht="15.75" thickBot="1" x14ac:dyDescent="0.3">
      <c r="A312" s="5" t="s">
        <v>685</v>
      </c>
      <c r="B312" s="7">
        <v>7675</v>
      </c>
      <c r="C312" s="7">
        <v>7305</v>
      </c>
      <c r="D312" s="8">
        <v>370</v>
      </c>
      <c r="E312" s="15">
        <v>0.66600000000000004</v>
      </c>
    </row>
    <row r="313" spans="1:5" ht="15.75" thickBot="1" x14ac:dyDescent="0.3">
      <c r="A313" s="5" t="s">
        <v>686</v>
      </c>
      <c r="B313" s="8">
        <v>665</v>
      </c>
      <c r="C313" s="8">
        <v>615</v>
      </c>
      <c r="D313" s="8">
        <v>50</v>
      </c>
      <c r="E313" s="15">
        <v>0.48499999999999999</v>
      </c>
    </row>
    <row r="314" spans="1:5" ht="15.75" thickBot="1" x14ac:dyDescent="0.3">
      <c r="A314" s="5" t="s">
        <v>687</v>
      </c>
      <c r="B314" s="8">
        <v>655</v>
      </c>
      <c r="C314" s="8">
        <v>630</v>
      </c>
      <c r="D314" s="8">
        <v>25</v>
      </c>
      <c r="E314" s="12">
        <v>0.66</v>
      </c>
    </row>
    <row r="315" spans="1:5" ht="15.75" thickBot="1" x14ac:dyDescent="0.3">
      <c r="A315" s="5" t="s">
        <v>688</v>
      </c>
      <c r="B315" s="7">
        <v>2520</v>
      </c>
      <c r="C315" s="7">
        <v>2385</v>
      </c>
      <c r="D315" s="8">
        <v>135</v>
      </c>
      <c r="E315" s="12">
        <v>0.5</v>
      </c>
    </row>
    <row r="316" spans="1:5" ht="15.75" thickBot="1" x14ac:dyDescent="0.3">
      <c r="A316" s="5" t="s">
        <v>697</v>
      </c>
      <c r="B316" s="7">
        <v>11545</v>
      </c>
      <c r="C316" s="7">
        <v>10930</v>
      </c>
      <c r="D316" s="8">
        <v>610</v>
      </c>
      <c r="E316" s="12">
        <v>0.69</v>
      </c>
    </row>
    <row r="317" spans="1:5" ht="15.75" thickBot="1" x14ac:dyDescent="0.3">
      <c r="A317" s="5" t="s">
        <v>706</v>
      </c>
      <c r="B317" s="7">
        <v>2440</v>
      </c>
      <c r="C317" s="7">
        <v>2265</v>
      </c>
      <c r="D317" s="8">
        <v>170</v>
      </c>
      <c r="E317" s="12">
        <v>0.59</v>
      </c>
    </row>
    <row r="318" spans="1:5" ht="15.75" thickBot="1" x14ac:dyDescent="0.3">
      <c r="A318" s="5" t="s">
        <v>717</v>
      </c>
      <c r="B318" s="7">
        <v>1460</v>
      </c>
      <c r="C318" s="7">
        <v>1335</v>
      </c>
      <c r="D318" s="8">
        <v>125</v>
      </c>
      <c r="E318" s="12">
        <v>0.56999999999999995</v>
      </c>
    </row>
    <row r="319" spans="1:5" ht="15.75" thickBot="1" x14ac:dyDescent="0.3">
      <c r="A319" s="5" t="s">
        <v>722</v>
      </c>
      <c r="B319" s="7">
        <v>1325</v>
      </c>
      <c r="C319" s="7">
        <v>1045</v>
      </c>
      <c r="D319" s="8">
        <v>285</v>
      </c>
      <c r="E319" s="15">
        <v>0.66500000000000004</v>
      </c>
    </row>
    <row r="320" spans="1:5" ht="30.75" thickBot="1" x14ac:dyDescent="0.3">
      <c r="A320" s="5" t="s">
        <v>727</v>
      </c>
      <c r="B320" s="7">
        <v>1240</v>
      </c>
      <c r="C320" s="7">
        <v>1180</v>
      </c>
      <c r="D320" s="8">
        <v>65</v>
      </c>
      <c r="E320" s="12">
        <v>0.56999999999999995</v>
      </c>
    </row>
    <row r="321" spans="1:5" ht="30.75" thickBot="1" x14ac:dyDescent="0.3">
      <c r="A321" s="5" t="s">
        <v>728</v>
      </c>
      <c r="B321" s="7">
        <v>3835</v>
      </c>
      <c r="C321" s="7">
        <v>3725</v>
      </c>
      <c r="D321" s="8">
        <v>110</v>
      </c>
      <c r="E321" s="12">
        <v>0.56999999999999995</v>
      </c>
    </row>
    <row r="322" spans="1:5" ht="15.75" thickBot="1" x14ac:dyDescent="0.3">
      <c r="A322" s="5" t="s">
        <v>734</v>
      </c>
      <c r="B322" s="8">
        <v>250</v>
      </c>
      <c r="C322" s="8">
        <v>205</v>
      </c>
      <c r="D322" s="8">
        <v>45</v>
      </c>
      <c r="E322" s="12">
        <v>0.37</v>
      </c>
    </row>
    <row r="323" spans="1:5" ht="15.75" thickBot="1" x14ac:dyDescent="0.3">
      <c r="A323" s="5" t="s">
        <v>750</v>
      </c>
      <c r="B323" s="8">
        <v>505</v>
      </c>
      <c r="C323" s="8">
        <v>435</v>
      </c>
      <c r="D323" s="8">
        <v>75</v>
      </c>
      <c r="E323" s="12">
        <v>0.37</v>
      </c>
    </row>
    <row r="324" spans="1:5" ht="15.75" thickBot="1" x14ac:dyDescent="0.3">
      <c r="A324" s="5" t="s">
        <v>751</v>
      </c>
      <c r="B324" s="8">
        <v>775</v>
      </c>
      <c r="C324" s="8">
        <v>440</v>
      </c>
      <c r="D324" s="8">
        <v>335</v>
      </c>
      <c r="E324" s="12">
        <v>0.37</v>
      </c>
    </row>
    <row r="325" spans="1:5" ht="30.75" thickBot="1" x14ac:dyDescent="0.3">
      <c r="A325" s="5" t="s">
        <v>770</v>
      </c>
      <c r="B325" s="8">
        <v>365</v>
      </c>
      <c r="C325" s="8">
        <v>355</v>
      </c>
      <c r="D325" s="8">
        <v>0</v>
      </c>
      <c r="E325" s="12">
        <v>0.62</v>
      </c>
    </row>
    <row r="326" spans="1:5" ht="15.75" thickBot="1" x14ac:dyDescent="0.3">
      <c r="A326" s="5" t="s">
        <v>772</v>
      </c>
      <c r="B326" s="8">
        <v>510</v>
      </c>
      <c r="C326" s="8">
        <v>495</v>
      </c>
      <c r="D326" s="8">
        <v>10</v>
      </c>
      <c r="E326" s="12">
        <v>0.67</v>
      </c>
    </row>
    <row r="327" spans="1:5" ht="15.75" thickBot="1" x14ac:dyDescent="0.3">
      <c r="A327" s="5" t="s">
        <v>775</v>
      </c>
      <c r="B327" s="7">
        <v>1565</v>
      </c>
      <c r="C327" s="7">
        <v>1440</v>
      </c>
      <c r="D327" s="8">
        <v>125</v>
      </c>
      <c r="E327" s="15">
        <v>0.61</v>
      </c>
    </row>
    <row r="328" spans="1:5" ht="15.75" thickBot="1" x14ac:dyDescent="0.3">
      <c r="A328" s="5" t="s">
        <v>779</v>
      </c>
      <c r="B328" s="8">
        <v>245</v>
      </c>
      <c r="C328" s="8">
        <v>235</v>
      </c>
      <c r="D328" s="8">
        <v>0</v>
      </c>
      <c r="E328" s="12">
        <v>0.67</v>
      </c>
    </row>
    <row r="329" spans="1:5" ht="15.75" thickBot="1" x14ac:dyDescent="0.3">
      <c r="A329" s="5" t="s">
        <v>792</v>
      </c>
      <c r="B329" s="8">
        <v>540</v>
      </c>
      <c r="C329" s="8">
        <v>510</v>
      </c>
      <c r="D329" s="8">
        <v>25</v>
      </c>
      <c r="E329" s="12">
        <v>0.67</v>
      </c>
    </row>
    <row r="330" spans="1:5" ht="15.75" thickBot="1" x14ac:dyDescent="0.3">
      <c r="A330" s="5" t="s">
        <v>793</v>
      </c>
      <c r="B330" s="8">
        <v>460</v>
      </c>
      <c r="C330" s="8">
        <v>450</v>
      </c>
      <c r="D330" s="8">
        <v>15</v>
      </c>
      <c r="E330" s="12">
        <v>0.67</v>
      </c>
    </row>
    <row r="331" spans="1:5" ht="15.75" thickBot="1" x14ac:dyDescent="0.3">
      <c r="A331" s="5" t="s">
        <v>795</v>
      </c>
      <c r="B331" s="8">
        <v>275</v>
      </c>
      <c r="C331" s="8">
        <v>265</v>
      </c>
      <c r="D331" s="8">
        <v>10</v>
      </c>
      <c r="E331" s="12">
        <v>0.67</v>
      </c>
    </row>
    <row r="332" spans="1:5" ht="15.75" thickBot="1" x14ac:dyDescent="0.3">
      <c r="A332" s="5" t="s">
        <v>833</v>
      </c>
      <c r="B332" s="8">
        <v>785</v>
      </c>
      <c r="C332" s="8">
        <v>720</v>
      </c>
      <c r="D332" s="8">
        <v>65</v>
      </c>
      <c r="E332" s="12">
        <v>0.66</v>
      </c>
    </row>
    <row r="333" spans="1:5" ht="15.75" thickBot="1" x14ac:dyDescent="0.3">
      <c r="A333" s="5" t="s">
        <v>834</v>
      </c>
      <c r="B333" s="7">
        <v>1230</v>
      </c>
      <c r="C333" s="7">
        <v>1045</v>
      </c>
      <c r="D333" s="8">
        <v>185</v>
      </c>
      <c r="E333" s="12">
        <v>0.66</v>
      </c>
    </row>
    <row r="334" spans="1:5" ht="15.75" thickBot="1" x14ac:dyDescent="0.3">
      <c r="A334" s="5" t="s">
        <v>835</v>
      </c>
      <c r="B334" s="8">
        <v>880</v>
      </c>
      <c r="C334" s="8">
        <v>795</v>
      </c>
      <c r="D334" s="8">
        <v>85</v>
      </c>
      <c r="E334" s="12">
        <v>0.66</v>
      </c>
    </row>
    <row r="335" spans="1:5" ht="15.75" thickBot="1" x14ac:dyDescent="0.3">
      <c r="A335" s="5" t="s">
        <v>836</v>
      </c>
      <c r="B335" s="7">
        <v>5770</v>
      </c>
      <c r="C335" s="7">
        <v>5260</v>
      </c>
      <c r="D335" s="8">
        <v>510</v>
      </c>
      <c r="E335" s="12">
        <v>0.66</v>
      </c>
    </row>
    <row r="336" spans="1:5" ht="15.75" thickBot="1" x14ac:dyDescent="0.3">
      <c r="A336" s="5" t="s">
        <v>837</v>
      </c>
      <c r="B336" s="8">
        <v>435</v>
      </c>
      <c r="C336" s="8">
        <v>410</v>
      </c>
      <c r="D336" s="8">
        <v>25</v>
      </c>
      <c r="E336" s="12">
        <v>0.66</v>
      </c>
    </row>
    <row r="337" spans="1:5" ht="15.75" thickBot="1" x14ac:dyDescent="0.3">
      <c r="A337" s="5" t="s">
        <v>838</v>
      </c>
      <c r="B337" s="8">
        <v>240</v>
      </c>
      <c r="C337" s="8">
        <v>230</v>
      </c>
      <c r="D337" s="8">
        <v>15</v>
      </c>
      <c r="E337" s="12">
        <v>0.66</v>
      </c>
    </row>
    <row r="338" spans="1:5" ht="15.75" thickBot="1" x14ac:dyDescent="0.3">
      <c r="A338" s="5" t="s">
        <v>839</v>
      </c>
      <c r="B338" s="7">
        <v>9225</v>
      </c>
      <c r="C338" s="7">
        <v>8420</v>
      </c>
      <c r="D338" s="8">
        <v>805</v>
      </c>
      <c r="E338" s="12">
        <v>0.66</v>
      </c>
    </row>
    <row r="339" spans="1:5" ht="15.75" thickBot="1" x14ac:dyDescent="0.3">
      <c r="A339" s="5" t="s">
        <v>840</v>
      </c>
      <c r="B339" s="7">
        <v>1085</v>
      </c>
      <c r="C339" s="8">
        <v>850</v>
      </c>
      <c r="D339" s="8">
        <v>235</v>
      </c>
      <c r="E339" s="12">
        <v>0.66</v>
      </c>
    </row>
    <row r="340" spans="1:5" ht="15.75" thickBot="1" x14ac:dyDescent="0.3">
      <c r="A340" s="5" t="s">
        <v>841</v>
      </c>
      <c r="B340" s="7">
        <v>6550</v>
      </c>
      <c r="C340" s="7">
        <v>5855</v>
      </c>
      <c r="D340" s="8">
        <v>700</v>
      </c>
      <c r="E340" s="12">
        <v>0.66</v>
      </c>
    </row>
    <row r="341" spans="1:5" x14ac:dyDescent="0.25">
      <c r="A341" s="16" t="s">
        <v>847</v>
      </c>
      <c r="B341">
        <f>SUM(B218:B340)/2471670*100</f>
        <v>20.509412664311981</v>
      </c>
    </row>
    <row r="355" spans="1:5" ht="15.75" thickBot="1" x14ac:dyDescent="0.3"/>
    <row r="356" spans="1:5" ht="15.75" thickBot="1" x14ac:dyDescent="0.3">
      <c r="A356" s="5" t="s">
        <v>166</v>
      </c>
      <c r="B356" s="7">
        <v>4410</v>
      </c>
      <c r="C356" s="7">
        <v>4265</v>
      </c>
      <c r="D356" s="8">
        <v>140</v>
      </c>
      <c r="E356" s="13">
        <v>0.73</v>
      </c>
    </row>
    <row r="357" spans="1:5" ht="15.75" thickBot="1" x14ac:dyDescent="0.3">
      <c r="A357" s="5" t="s">
        <v>168</v>
      </c>
      <c r="B357" s="7">
        <v>6725</v>
      </c>
      <c r="C357" s="7">
        <v>6625</v>
      </c>
      <c r="D357" s="8">
        <v>95</v>
      </c>
      <c r="E357" s="13">
        <v>0.81</v>
      </c>
    </row>
    <row r="358" spans="1:5" ht="15.75" thickBot="1" x14ac:dyDescent="0.3">
      <c r="A358" s="5" t="s">
        <v>212</v>
      </c>
      <c r="B358" s="7">
        <v>8930</v>
      </c>
      <c r="C358" s="7">
        <v>8705</v>
      </c>
      <c r="D358" s="8">
        <v>230</v>
      </c>
      <c r="E358" s="13">
        <v>0.81</v>
      </c>
    </row>
    <row r="359" spans="1:5" ht="15.75" thickBot="1" x14ac:dyDescent="0.3">
      <c r="A359" s="5" t="s">
        <v>227</v>
      </c>
      <c r="B359" s="7">
        <v>28095</v>
      </c>
      <c r="C359" s="7">
        <v>27290</v>
      </c>
      <c r="D359" s="8">
        <v>800</v>
      </c>
      <c r="E359" s="13">
        <v>0.94</v>
      </c>
    </row>
    <row r="360" spans="1:5" ht="15.75" thickBot="1" x14ac:dyDescent="0.3">
      <c r="A360" s="5" t="s">
        <v>243</v>
      </c>
      <c r="B360" s="7">
        <v>34740</v>
      </c>
      <c r="C360" s="7">
        <v>33430</v>
      </c>
      <c r="D360" s="7">
        <v>1315</v>
      </c>
      <c r="E360" s="13">
        <v>0.96</v>
      </c>
    </row>
    <row r="361" spans="1:5" ht="15.75" thickBot="1" x14ac:dyDescent="0.3">
      <c r="A361" s="5" t="s">
        <v>244</v>
      </c>
      <c r="B361" s="7">
        <v>5480</v>
      </c>
      <c r="C361" s="7">
        <v>5285</v>
      </c>
      <c r="D361" s="8">
        <v>190</v>
      </c>
      <c r="E361" s="13">
        <v>0.86</v>
      </c>
    </row>
    <row r="362" spans="1:5" ht="15.75" thickBot="1" x14ac:dyDescent="0.3">
      <c r="A362" s="5" t="s">
        <v>246</v>
      </c>
      <c r="B362" s="7">
        <v>9465</v>
      </c>
      <c r="C362" s="7">
        <v>9210</v>
      </c>
      <c r="D362" s="8">
        <v>255</v>
      </c>
      <c r="E362" s="13">
        <v>0.81</v>
      </c>
    </row>
    <row r="363" spans="1:5" ht="15.75" thickBot="1" x14ac:dyDescent="0.3">
      <c r="A363" s="5" t="s">
        <v>247</v>
      </c>
      <c r="B363" s="7">
        <v>4880</v>
      </c>
      <c r="C363" s="7">
        <v>4720</v>
      </c>
      <c r="D363" s="8">
        <v>155</v>
      </c>
      <c r="E363" s="13">
        <v>0.77</v>
      </c>
    </row>
    <row r="364" spans="1:5" ht="15.75" thickBot="1" x14ac:dyDescent="0.3">
      <c r="A364" s="5" t="s">
        <v>252</v>
      </c>
      <c r="B364" s="7">
        <v>26315</v>
      </c>
      <c r="C364" s="7">
        <v>25315</v>
      </c>
      <c r="D364" s="7">
        <v>1000</v>
      </c>
      <c r="E364" s="13">
        <v>0.96</v>
      </c>
    </row>
    <row r="365" spans="1:5" ht="15.75" thickBot="1" x14ac:dyDescent="0.3">
      <c r="A365" s="5" t="s">
        <v>253</v>
      </c>
      <c r="B365" s="7">
        <v>6765</v>
      </c>
      <c r="C365" s="7">
        <v>6535</v>
      </c>
      <c r="D365" s="8">
        <v>230</v>
      </c>
      <c r="E365" s="13">
        <v>0.94</v>
      </c>
    </row>
    <row r="366" spans="1:5" ht="15.75" thickBot="1" x14ac:dyDescent="0.3">
      <c r="A366" s="5" t="s">
        <v>257</v>
      </c>
      <c r="B366" s="8">
        <v>505</v>
      </c>
      <c r="C366" s="8">
        <v>495</v>
      </c>
      <c r="D366" s="8">
        <v>0</v>
      </c>
      <c r="E366" s="13">
        <v>0.91</v>
      </c>
    </row>
    <row r="367" spans="1:5" ht="15.75" thickBot="1" x14ac:dyDescent="0.3">
      <c r="A367" s="5" t="s">
        <v>258</v>
      </c>
      <c r="B367" s="8">
        <v>530</v>
      </c>
      <c r="C367" s="8">
        <v>515</v>
      </c>
      <c r="D367" s="8">
        <v>15</v>
      </c>
      <c r="E367" s="13">
        <v>0.95</v>
      </c>
    </row>
    <row r="368" spans="1:5" ht="15.75" thickBot="1" x14ac:dyDescent="0.3">
      <c r="A368" s="5" t="s">
        <v>262</v>
      </c>
      <c r="B368" s="7">
        <v>22555</v>
      </c>
      <c r="C368" s="7">
        <v>21960</v>
      </c>
      <c r="D368" s="8">
        <v>595</v>
      </c>
      <c r="E368" s="13">
        <v>0.98</v>
      </c>
    </row>
    <row r="369" spans="1:5" ht="15.75" thickBot="1" x14ac:dyDescent="0.3">
      <c r="A369" s="5" t="s">
        <v>263</v>
      </c>
      <c r="B369" s="7">
        <v>4045</v>
      </c>
      <c r="C369" s="7">
        <v>3965</v>
      </c>
      <c r="D369" s="8">
        <v>75</v>
      </c>
      <c r="E369" s="13">
        <v>0.98</v>
      </c>
    </row>
    <row r="370" spans="1:5" ht="15.75" thickBot="1" x14ac:dyDescent="0.3">
      <c r="A370" s="5" t="s">
        <v>264</v>
      </c>
      <c r="B370" s="7">
        <v>1385</v>
      </c>
      <c r="C370" s="7">
        <v>1335</v>
      </c>
      <c r="D370" s="8">
        <v>45</v>
      </c>
      <c r="E370" s="13">
        <v>0.99</v>
      </c>
    </row>
    <row r="371" spans="1:5" ht="15.75" thickBot="1" x14ac:dyDescent="0.3">
      <c r="A371" s="5" t="s">
        <v>265</v>
      </c>
      <c r="B371" s="7">
        <v>1495</v>
      </c>
      <c r="C371" s="7">
        <v>1470</v>
      </c>
      <c r="D371" s="8">
        <v>20</v>
      </c>
      <c r="E371" s="13">
        <v>0.9</v>
      </c>
    </row>
    <row r="372" spans="1:5" ht="15.75" thickBot="1" x14ac:dyDescent="0.3">
      <c r="A372" s="5" t="s">
        <v>266</v>
      </c>
      <c r="B372" s="8">
        <v>585</v>
      </c>
      <c r="C372" s="8">
        <v>575</v>
      </c>
      <c r="D372" s="8">
        <v>10</v>
      </c>
      <c r="E372" s="13">
        <v>0.98</v>
      </c>
    </row>
    <row r="373" spans="1:5" ht="15.75" thickBot="1" x14ac:dyDescent="0.3">
      <c r="A373" s="5" t="s">
        <v>269</v>
      </c>
      <c r="B373" s="7">
        <v>35965</v>
      </c>
      <c r="C373" s="7">
        <v>34190</v>
      </c>
      <c r="D373" s="7">
        <v>1770</v>
      </c>
      <c r="E373" s="13">
        <v>0.96</v>
      </c>
    </row>
    <row r="374" spans="1:5" ht="15.75" thickBot="1" x14ac:dyDescent="0.3">
      <c r="A374" s="5" t="s">
        <v>270</v>
      </c>
      <c r="B374" s="7">
        <v>25345</v>
      </c>
      <c r="C374" s="7">
        <v>24005</v>
      </c>
      <c r="D374" s="7">
        <v>1345</v>
      </c>
      <c r="E374" s="13">
        <v>0.96</v>
      </c>
    </row>
    <row r="375" spans="1:5" ht="15.75" thickBot="1" x14ac:dyDescent="0.3">
      <c r="A375" s="5" t="s">
        <v>271</v>
      </c>
      <c r="B375" s="7">
        <v>1605</v>
      </c>
      <c r="C375" s="7">
        <v>1540</v>
      </c>
      <c r="D375" s="8">
        <v>70</v>
      </c>
      <c r="E375" s="13">
        <v>0.9</v>
      </c>
    </row>
    <row r="376" spans="1:5" ht="15.75" thickBot="1" x14ac:dyDescent="0.3">
      <c r="A376" s="5" t="s">
        <v>274</v>
      </c>
      <c r="B376" s="7">
        <v>4195</v>
      </c>
      <c r="C376" s="7">
        <v>3890</v>
      </c>
      <c r="D376" s="8">
        <v>305</v>
      </c>
      <c r="E376" s="13">
        <v>0.99</v>
      </c>
    </row>
    <row r="377" spans="1:5" ht="15.75" thickBot="1" x14ac:dyDescent="0.3">
      <c r="A377" s="5" t="s">
        <v>277</v>
      </c>
      <c r="B377" s="7">
        <v>18985</v>
      </c>
      <c r="C377" s="7">
        <v>18145</v>
      </c>
      <c r="D377" s="8">
        <v>835</v>
      </c>
      <c r="E377" s="13">
        <v>0.98</v>
      </c>
    </row>
    <row r="378" spans="1:5" ht="15.75" thickBot="1" x14ac:dyDescent="0.3">
      <c r="A378" s="5" t="s">
        <v>278</v>
      </c>
      <c r="B378" s="7">
        <v>4740</v>
      </c>
      <c r="C378" s="7">
        <v>4535</v>
      </c>
      <c r="D378" s="8">
        <v>205</v>
      </c>
      <c r="E378" s="13">
        <v>0.97</v>
      </c>
    </row>
    <row r="379" spans="1:5" ht="15.75" thickBot="1" x14ac:dyDescent="0.3">
      <c r="A379" s="5" t="s">
        <v>279</v>
      </c>
      <c r="B379" s="7">
        <v>2750</v>
      </c>
      <c r="C379" s="7">
        <v>2675</v>
      </c>
      <c r="D379" s="8">
        <v>75</v>
      </c>
      <c r="E379" s="13">
        <v>0.98</v>
      </c>
    </row>
    <row r="380" spans="1:5" ht="15.75" thickBot="1" x14ac:dyDescent="0.3">
      <c r="A380" s="5" t="s">
        <v>280</v>
      </c>
      <c r="B380" s="7">
        <v>1315</v>
      </c>
      <c r="C380" s="7">
        <v>1255</v>
      </c>
      <c r="D380" s="8">
        <v>60</v>
      </c>
      <c r="E380" s="13">
        <v>0.93</v>
      </c>
    </row>
    <row r="381" spans="1:5" ht="15.75" thickBot="1" x14ac:dyDescent="0.3">
      <c r="A381" s="5" t="s">
        <v>282</v>
      </c>
      <c r="B381" s="7">
        <v>2395</v>
      </c>
      <c r="C381" s="7">
        <v>2315</v>
      </c>
      <c r="D381" s="8">
        <v>85</v>
      </c>
      <c r="E381" s="13">
        <v>0.95</v>
      </c>
    </row>
    <row r="382" spans="1:5" ht="15.75" thickBot="1" x14ac:dyDescent="0.3">
      <c r="A382" s="5" t="s">
        <v>283</v>
      </c>
      <c r="B382" s="7">
        <v>3145</v>
      </c>
      <c r="C382" s="7">
        <v>3010</v>
      </c>
      <c r="D382" s="8">
        <v>130</v>
      </c>
      <c r="E382" s="13">
        <v>0.87</v>
      </c>
    </row>
    <row r="383" spans="1:5" ht="15.75" thickBot="1" x14ac:dyDescent="0.3">
      <c r="A383" s="5" t="s">
        <v>287</v>
      </c>
      <c r="B383" s="7">
        <v>3585</v>
      </c>
      <c r="C383" s="7">
        <v>3415</v>
      </c>
      <c r="D383" s="8">
        <v>170</v>
      </c>
      <c r="E383" s="14">
        <v>0.86499999999999999</v>
      </c>
    </row>
    <row r="384" spans="1:5" ht="15.75" thickBot="1" x14ac:dyDescent="0.3">
      <c r="A384" s="5" t="s">
        <v>289</v>
      </c>
      <c r="B384" s="7">
        <v>4240</v>
      </c>
      <c r="C384" s="7">
        <v>4010</v>
      </c>
      <c r="D384" s="8">
        <v>230</v>
      </c>
      <c r="E384" s="13">
        <v>0.94</v>
      </c>
    </row>
    <row r="385" spans="1:5" ht="15.75" thickBot="1" x14ac:dyDescent="0.3">
      <c r="A385" s="5" t="s">
        <v>291</v>
      </c>
      <c r="B385" s="7">
        <v>11440</v>
      </c>
      <c r="C385" s="7">
        <v>10915</v>
      </c>
      <c r="D385" s="8">
        <v>525</v>
      </c>
      <c r="E385" s="13">
        <v>0.98</v>
      </c>
    </row>
    <row r="386" spans="1:5" ht="15.75" thickBot="1" x14ac:dyDescent="0.3">
      <c r="A386" s="5" t="s">
        <v>293</v>
      </c>
      <c r="B386" s="7">
        <v>2990</v>
      </c>
      <c r="C386" s="7">
        <v>2795</v>
      </c>
      <c r="D386" s="8">
        <v>195</v>
      </c>
      <c r="E386" s="13">
        <v>0.88</v>
      </c>
    </row>
    <row r="387" spans="1:5" ht="15.75" thickBot="1" x14ac:dyDescent="0.3">
      <c r="A387" s="5" t="s">
        <v>294</v>
      </c>
      <c r="B387" s="7">
        <v>3345</v>
      </c>
      <c r="C387" s="7">
        <v>3140</v>
      </c>
      <c r="D387" s="8">
        <v>205</v>
      </c>
      <c r="E387" s="13">
        <v>0.77</v>
      </c>
    </row>
    <row r="388" spans="1:5" ht="15.75" thickBot="1" x14ac:dyDescent="0.3">
      <c r="A388" s="5" t="s">
        <v>295</v>
      </c>
      <c r="B388" s="7">
        <v>4720</v>
      </c>
      <c r="C388" s="7">
        <v>4525</v>
      </c>
      <c r="D388" s="8">
        <v>195</v>
      </c>
      <c r="E388" s="13">
        <v>0.96</v>
      </c>
    </row>
    <row r="389" spans="1:5" ht="15.75" thickBot="1" x14ac:dyDescent="0.3">
      <c r="A389" s="5" t="s">
        <v>296</v>
      </c>
      <c r="B389" s="8">
        <v>635</v>
      </c>
      <c r="C389" s="8">
        <v>620</v>
      </c>
      <c r="D389" s="8">
        <v>15</v>
      </c>
      <c r="E389" s="13">
        <v>0.96</v>
      </c>
    </row>
    <row r="390" spans="1:5" ht="15.75" thickBot="1" x14ac:dyDescent="0.3">
      <c r="A390" s="5" t="s">
        <v>339</v>
      </c>
      <c r="B390" s="8">
        <v>950</v>
      </c>
      <c r="C390" s="8">
        <v>830</v>
      </c>
      <c r="D390" s="8">
        <v>120</v>
      </c>
      <c r="E390" s="13">
        <v>0.91</v>
      </c>
    </row>
    <row r="391" spans="1:5" ht="15.75" thickBot="1" x14ac:dyDescent="0.3">
      <c r="A391" s="5" t="s">
        <v>342</v>
      </c>
      <c r="B391" s="8">
        <v>700</v>
      </c>
      <c r="C391" s="8">
        <v>675</v>
      </c>
      <c r="D391" s="8">
        <v>25</v>
      </c>
      <c r="E391" s="13">
        <v>0.94</v>
      </c>
    </row>
    <row r="392" spans="1:5" ht="15.75" thickBot="1" x14ac:dyDescent="0.3">
      <c r="A392" s="5" t="s">
        <v>345</v>
      </c>
      <c r="B392" s="7">
        <v>3790</v>
      </c>
      <c r="C392" s="7">
        <v>3595</v>
      </c>
      <c r="D392" s="8">
        <v>200</v>
      </c>
      <c r="E392" s="13">
        <v>0.95</v>
      </c>
    </row>
    <row r="393" spans="1:5" ht="15.75" thickBot="1" x14ac:dyDescent="0.3">
      <c r="A393" s="5" t="s">
        <v>347</v>
      </c>
      <c r="B393" s="7">
        <v>2515</v>
      </c>
      <c r="C393" s="7">
        <v>2405</v>
      </c>
      <c r="D393" s="8">
        <v>115</v>
      </c>
      <c r="E393" s="13">
        <v>0.75</v>
      </c>
    </row>
    <row r="394" spans="1:5" ht="30.75" thickBot="1" x14ac:dyDescent="0.3">
      <c r="A394" s="5" t="s">
        <v>352</v>
      </c>
      <c r="B394" s="7">
        <v>4950</v>
      </c>
      <c r="C394" s="7">
        <v>4695</v>
      </c>
      <c r="D394" s="8">
        <v>255</v>
      </c>
      <c r="E394" s="13">
        <v>0.84</v>
      </c>
    </row>
    <row r="395" spans="1:5" ht="15.75" thickBot="1" x14ac:dyDescent="0.3">
      <c r="A395" s="5" t="s">
        <v>360</v>
      </c>
      <c r="B395" s="8">
        <v>435</v>
      </c>
      <c r="C395" s="8">
        <v>405</v>
      </c>
      <c r="D395" s="8">
        <v>30</v>
      </c>
      <c r="E395" s="13">
        <v>0.96</v>
      </c>
    </row>
    <row r="396" spans="1:5" ht="15.75" thickBot="1" x14ac:dyDescent="0.3">
      <c r="A396" s="5" t="s">
        <v>363</v>
      </c>
      <c r="B396" s="8">
        <v>610</v>
      </c>
      <c r="C396" s="8">
        <v>505</v>
      </c>
      <c r="D396" s="8">
        <v>105</v>
      </c>
      <c r="E396" s="14">
        <v>0.79500000000000004</v>
      </c>
    </row>
    <row r="397" spans="1:5" ht="15.75" thickBot="1" x14ac:dyDescent="0.3">
      <c r="A397" s="5" t="s">
        <v>372</v>
      </c>
      <c r="B397" s="8">
        <v>210</v>
      </c>
      <c r="C397" s="8">
        <v>205</v>
      </c>
      <c r="D397" s="8">
        <v>10</v>
      </c>
      <c r="E397" s="14">
        <v>0.89500000000000002</v>
      </c>
    </row>
    <row r="398" spans="1:5" ht="15.75" thickBot="1" x14ac:dyDescent="0.3">
      <c r="A398" s="5" t="s">
        <v>403</v>
      </c>
      <c r="B398" s="7">
        <v>2785</v>
      </c>
      <c r="C398" s="7">
        <v>2740</v>
      </c>
      <c r="D398" s="8">
        <v>45</v>
      </c>
      <c r="E398" s="13">
        <v>0.9</v>
      </c>
    </row>
    <row r="399" spans="1:5" ht="15.75" thickBot="1" x14ac:dyDescent="0.3">
      <c r="A399" s="5" t="s">
        <v>414</v>
      </c>
      <c r="B399" s="7">
        <v>1015</v>
      </c>
      <c r="C399" s="8">
        <v>985</v>
      </c>
      <c r="D399" s="8">
        <v>30</v>
      </c>
      <c r="E399" s="13">
        <v>0.97</v>
      </c>
    </row>
    <row r="400" spans="1:5" ht="15.75" thickBot="1" x14ac:dyDescent="0.3">
      <c r="A400" s="5" t="s">
        <v>416</v>
      </c>
      <c r="B400" s="7">
        <v>1195</v>
      </c>
      <c r="C400" s="7">
        <v>1150</v>
      </c>
      <c r="D400" s="8">
        <v>40</v>
      </c>
      <c r="E400" s="13">
        <v>0.71</v>
      </c>
    </row>
    <row r="401" spans="1:5" ht="15.75" thickBot="1" x14ac:dyDescent="0.3">
      <c r="A401" s="5" t="s">
        <v>461</v>
      </c>
      <c r="B401" s="7">
        <v>3820</v>
      </c>
      <c r="C401" s="7">
        <v>3710</v>
      </c>
      <c r="D401" s="8">
        <v>110</v>
      </c>
      <c r="E401" s="13">
        <v>0.94</v>
      </c>
    </row>
    <row r="402" spans="1:5" ht="15.75" thickBot="1" x14ac:dyDescent="0.3">
      <c r="A402" s="5" t="s">
        <v>486</v>
      </c>
      <c r="B402" s="8">
        <v>160</v>
      </c>
      <c r="C402" s="8">
        <v>145</v>
      </c>
      <c r="D402" s="8">
        <v>10</v>
      </c>
      <c r="E402" s="13">
        <v>0.76</v>
      </c>
    </row>
    <row r="403" spans="1:5" ht="15.75" thickBot="1" x14ac:dyDescent="0.3">
      <c r="A403" s="5" t="s">
        <v>501</v>
      </c>
      <c r="B403" s="8">
        <v>975</v>
      </c>
      <c r="C403" s="8">
        <v>960</v>
      </c>
      <c r="D403" s="8">
        <v>15</v>
      </c>
      <c r="E403" s="13">
        <v>0.99</v>
      </c>
    </row>
    <row r="404" spans="1:5" ht="15.75" thickBot="1" x14ac:dyDescent="0.3">
      <c r="A404" s="5" t="s">
        <v>507</v>
      </c>
      <c r="B404" s="8">
        <v>165</v>
      </c>
      <c r="C404" s="8">
        <v>165</v>
      </c>
      <c r="D404" s="8">
        <v>10</v>
      </c>
      <c r="E404" s="13">
        <v>0.74</v>
      </c>
    </row>
    <row r="405" spans="1:5" ht="15.75" thickBot="1" x14ac:dyDescent="0.3">
      <c r="A405" s="5" t="s">
        <v>518</v>
      </c>
      <c r="B405" s="7">
        <v>3175</v>
      </c>
      <c r="C405" s="7">
        <v>3070</v>
      </c>
      <c r="D405" s="8">
        <v>105</v>
      </c>
      <c r="E405" s="14">
        <v>0.751</v>
      </c>
    </row>
    <row r="406" spans="1:5" ht="15.75" thickBot="1" x14ac:dyDescent="0.3">
      <c r="A406" s="5" t="s">
        <v>523</v>
      </c>
      <c r="B406" s="8">
        <v>900</v>
      </c>
      <c r="C406" s="8">
        <v>725</v>
      </c>
      <c r="D406" s="8">
        <v>170</v>
      </c>
      <c r="E406" s="13">
        <v>0.98</v>
      </c>
    </row>
    <row r="407" spans="1:5" ht="15.75" thickBot="1" x14ac:dyDescent="0.3">
      <c r="A407" s="5" t="s">
        <v>533</v>
      </c>
      <c r="B407" s="7">
        <v>10485</v>
      </c>
      <c r="C407" s="7">
        <v>10240</v>
      </c>
      <c r="D407" s="8">
        <v>245</v>
      </c>
      <c r="E407" s="13">
        <v>0.92</v>
      </c>
    </row>
    <row r="408" spans="1:5" ht="15.75" thickBot="1" x14ac:dyDescent="0.3">
      <c r="A408" s="5" t="s">
        <v>534</v>
      </c>
      <c r="B408" s="7">
        <v>17080</v>
      </c>
      <c r="C408" s="7">
        <v>16865</v>
      </c>
      <c r="D408" s="8">
        <v>215</v>
      </c>
      <c r="E408" s="13">
        <v>0.86</v>
      </c>
    </row>
    <row r="409" spans="1:5" ht="15.75" thickBot="1" x14ac:dyDescent="0.3">
      <c r="A409" s="5" t="s">
        <v>539</v>
      </c>
      <c r="B409" s="8">
        <v>825</v>
      </c>
      <c r="C409" s="8">
        <v>785</v>
      </c>
      <c r="D409" s="8">
        <v>35</v>
      </c>
      <c r="E409" s="13">
        <v>0.94</v>
      </c>
    </row>
    <row r="410" spans="1:5" ht="15.75" thickBot="1" x14ac:dyDescent="0.3">
      <c r="A410" s="5" t="s">
        <v>542</v>
      </c>
      <c r="B410" s="7">
        <v>1310</v>
      </c>
      <c r="C410" s="7">
        <v>1260</v>
      </c>
      <c r="D410" s="8">
        <v>50</v>
      </c>
      <c r="E410" s="13">
        <v>0.94</v>
      </c>
    </row>
    <row r="411" spans="1:5" ht="15.75" thickBot="1" x14ac:dyDescent="0.3">
      <c r="A411" s="5" t="s">
        <v>546</v>
      </c>
      <c r="B411" s="7">
        <v>34115</v>
      </c>
      <c r="C411" s="7">
        <v>31825</v>
      </c>
      <c r="D411" s="7">
        <v>2295</v>
      </c>
      <c r="E411" s="13">
        <v>0.83</v>
      </c>
    </row>
    <row r="412" spans="1:5" ht="30.75" thickBot="1" x14ac:dyDescent="0.3">
      <c r="A412" s="5" t="s">
        <v>548</v>
      </c>
      <c r="B412" s="7">
        <v>2270</v>
      </c>
      <c r="C412" s="7">
        <v>2165</v>
      </c>
      <c r="D412" s="8">
        <v>110</v>
      </c>
      <c r="E412" s="13">
        <v>0.93</v>
      </c>
    </row>
    <row r="413" spans="1:5" ht="15.75" thickBot="1" x14ac:dyDescent="0.3">
      <c r="A413" s="5" t="s">
        <v>549</v>
      </c>
      <c r="B413" s="7">
        <v>6725</v>
      </c>
      <c r="C413" s="7">
        <v>6375</v>
      </c>
      <c r="D413" s="8">
        <v>350</v>
      </c>
      <c r="E413" s="13">
        <v>0.89</v>
      </c>
    </row>
    <row r="414" spans="1:5" ht="15.75" thickBot="1" x14ac:dyDescent="0.3">
      <c r="A414" s="5" t="s">
        <v>552</v>
      </c>
      <c r="B414" s="7">
        <v>2410</v>
      </c>
      <c r="C414" s="7">
        <v>2315</v>
      </c>
      <c r="D414" s="8">
        <v>100</v>
      </c>
      <c r="E414" s="13">
        <v>0.84</v>
      </c>
    </row>
    <row r="415" spans="1:5" ht="30.75" thickBot="1" x14ac:dyDescent="0.3">
      <c r="A415" s="5" t="s">
        <v>554</v>
      </c>
      <c r="B415" s="8">
        <v>830</v>
      </c>
      <c r="C415" s="8">
        <v>805</v>
      </c>
      <c r="D415" s="8">
        <v>25</v>
      </c>
      <c r="E415" s="13">
        <v>0.95</v>
      </c>
    </row>
    <row r="416" spans="1:5" ht="30.75" thickBot="1" x14ac:dyDescent="0.3">
      <c r="A416" s="5" t="s">
        <v>559</v>
      </c>
      <c r="B416" s="7">
        <v>16260</v>
      </c>
      <c r="C416" s="7">
        <v>15645</v>
      </c>
      <c r="D416" s="8">
        <v>615</v>
      </c>
      <c r="E416" s="13">
        <v>0.85</v>
      </c>
    </row>
    <row r="417" spans="1:5" ht="15.75" thickBot="1" x14ac:dyDescent="0.3">
      <c r="A417" s="5" t="s">
        <v>561</v>
      </c>
      <c r="B417" s="7">
        <v>96335</v>
      </c>
      <c r="C417" s="7">
        <v>90825</v>
      </c>
      <c r="D417" s="7">
        <v>5510</v>
      </c>
      <c r="E417" s="13">
        <v>0.92</v>
      </c>
    </row>
    <row r="418" spans="1:5" ht="15.75" thickBot="1" x14ac:dyDescent="0.3">
      <c r="A418" s="5" t="s">
        <v>564</v>
      </c>
      <c r="B418" s="7">
        <v>5250</v>
      </c>
      <c r="C418" s="7">
        <v>4935</v>
      </c>
      <c r="D418" s="8">
        <v>320</v>
      </c>
      <c r="E418" s="13">
        <v>0.97</v>
      </c>
    </row>
    <row r="419" spans="1:5" ht="15.75" thickBot="1" x14ac:dyDescent="0.3">
      <c r="A419" s="5" t="s">
        <v>565</v>
      </c>
      <c r="B419" s="7">
        <v>5635</v>
      </c>
      <c r="C419" s="7">
        <v>5290</v>
      </c>
      <c r="D419" s="8">
        <v>340</v>
      </c>
      <c r="E419" s="13">
        <v>0.77</v>
      </c>
    </row>
    <row r="420" spans="1:5" ht="15.75" thickBot="1" x14ac:dyDescent="0.3">
      <c r="A420" s="5" t="s">
        <v>566</v>
      </c>
      <c r="B420" s="7">
        <v>37655</v>
      </c>
      <c r="C420" s="7">
        <v>35445</v>
      </c>
      <c r="D420" s="7">
        <v>2210</v>
      </c>
      <c r="E420" s="13">
        <v>0.94</v>
      </c>
    </row>
    <row r="421" spans="1:5" ht="15.75" thickBot="1" x14ac:dyDescent="0.3">
      <c r="A421" s="5" t="s">
        <v>572</v>
      </c>
      <c r="B421" s="7">
        <v>4395</v>
      </c>
      <c r="C421" s="7">
        <v>4125</v>
      </c>
      <c r="D421" s="8">
        <v>270</v>
      </c>
      <c r="E421" s="13">
        <v>0.94</v>
      </c>
    </row>
    <row r="422" spans="1:5" ht="15.75" thickBot="1" x14ac:dyDescent="0.3">
      <c r="A422" s="5" t="s">
        <v>574</v>
      </c>
      <c r="B422" s="8">
        <v>910</v>
      </c>
      <c r="C422" s="8">
        <v>790</v>
      </c>
      <c r="D422" s="8">
        <v>120</v>
      </c>
      <c r="E422" s="13">
        <v>0.91</v>
      </c>
    </row>
    <row r="423" spans="1:5" ht="15.75" thickBot="1" x14ac:dyDescent="0.3">
      <c r="A423" s="5" t="s">
        <v>576</v>
      </c>
      <c r="B423" s="7">
        <v>2465</v>
      </c>
      <c r="C423" s="7">
        <v>2385</v>
      </c>
      <c r="D423" s="8">
        <v>80</v>
      </c>
      <c r="E423" s="14">
        <v>0.73399999999999999</v>
      </c>
    </row>
    <row r="424" spans="1:5" ht="15.75" thickBot="1" x14ac:dyDescent="0.3">
      <c r="A424" s="5" t="s">
        <v>578</v>
      </c>
      <c r="B424" s="7">
        <v>15650</v>
      </c>
      <c r="C424" s="7">
        <v>14680</v>
      </c>
      <c r="D424" s="8">
        <v>970</v>
      </c>
      <c r="E424" s="13">
        <v>0.84</v>
      </c>
    </row>
    <row r="425" spans="1:5" ht="15.75" thickBot="1" x14ac:dyDescent="0.3">
      <c r="A425" s="5" t="s">
        <v>589</v>
      </c>
      <c r="B425" s="7">
        <v>41825</v>
      </c>
      <c r="C425" s="7">
        <v>38830</v>
      </c>
      <c r="D425" s="7">
        <v>2990</v>
      </c>
      <c r="E425" s="13">
        <v>0.97</v>
      </c>
    </row>
    <row r="426" spans="1:5" ht="15.75" thickBot="1" x14ac:dyDescent="0.3">
      <c r="A426" s="5" t="s">
        <v>591</v>
      </c>
      <c r="B426" s="7">
        <v>1985</v>
      </c>
      <c r="C426" s="7">
        <v>1795</v>
      </c>
      <c r="D426" s="8">
        <v>190</v>
      </c>
      <c r="E426" s="13">
        <v>0.91</v>
      </c>
    </row>
    <row r="427" spans="1:5" ht="15.75" thickBot="1" x14ac:dyDescent="0.3">
      <c r="A427" s="5" t="s">
        <v>593</v>
      </c>
      <c r="B427" s="7">
        <v>3985</v>
      </c>
      <c r="C427" s="7">
        <v>3645</v>
      </c>
      <c r="D427" s="8">
        <v>345</v>
      </c>
      <c r="E427" s="14">
        <v>0.85299999999999998</v>
      </c>
    </row>
    <row r="428" spans="1:5" ht="30.75" thickBot="1" x14ac:dyDescent="0.3">
      <c r="A428" s="5" t="s">
        <v>596</v>
      </c>
      <c r="B428" s="7">
        <v>57265</v>
      </c>
      <c r="C428" s="7">
        <v>53185</v>
      </c>
      <c r="D428" s="7">
        <v>4080</v>
      </c>
      <c r="E428" s="14">
        <v>0.91500000000000004</v>
      </c>
    </row>
    <row r="429" spans="1:5" ht="30.75" thickBot="1" x14ac:dyDescent="0.3">
      <c r="A429" s="5" t="s">
        <v>598</v>
      </c>
      <c r="B429" s="7">
        <v>1160</v>
      </c>
      <c r="C429" s="7">
        <v>1055</v>
      </c>
      <c r="D429" s="8">
        <v>110</v>
      </c>
      <c r="E429" s="14">
        <v>0.84699999999999998</v>
      </c>
    </row>
    <row r="430" spans="1:5" ht="30.75" thickBot="1" x14ac:dyDescent="0.3">
      <c r="A430" s="5" t="s">
        <v>599</v>
      </c>
      <c r="B430" s="7">
        <v>4210</v>
      </c>
      <c r="C430" s="7">
        <v>3625</v>
      </c>
      <c r="D430" s="8">
        <v>590</v>
      </c>
      <c r="E430" s="13">
        <v>0.72</v>
      </c>
    </row>
    <row r="431" spans="1:5" ht="15.75" thickBot="1" x14ac:dyDescent="0.3">
      <c r="A431" s="5" t="s">
        <v>605</v>
      </c>
      <c r="B431" s="7">
        <v>2850</v>
      </c>
      <c r="C431" s="7">
        <v>2720</v>
      </c>
      <c r="D431" s="8">
        <v>135</v>
      </c>
      <c r="E431" s="13">
        <v>0.71</v>
      </c>
    </row>
    <row r="432" spans="1:5" ht="15.75" thickBot="1" x14ac:dyDescent="0.3">
      <c r="A432" s="5" t="s">
        <v>617</v>
      </c>
      <c r="B432" s="8">
        <v>320</v>
      </c>
      <c r="C432" s="8">
        <v>310</v>
      </c>
      <c r="D432" s="8">
        <v>10</v>
      </c>
      <c r="E432" s="13">
        <v>0.84</v>
      </c>
    </row>
    <row r="433" spans="1:5" ht="15.75" thickBot="1" x14ac:dyDescent="0.3">
      <c r="A433" s="5" t="s">
        <v>618</v>
      </c>
      <c r="B433" s="7">
        <v>2700</v>
      </c>
      <c r="C433" s="7">
        <v>2515</v>
      </c>
      <c r="D433" s="8">
        <v>190</v>
      </c>
      <c r="E433" s="13">
        <v>0.82</v>
      </c>
    </row>
    <row r="434" spans="1:5" ht="15.75" thickBot="1" x14ac:dyDescent="0.3">
      <c r="A434" s="5" t="s">
        <v>621</v>
      </c>
      <c r="B434" s="7">
        <v>1910</v>
      </c>
      <c r="C434" s="7">
        <v>1650</v>
      </c>
      <c r="D434" s="8">
        <v>255</v>
      </c>
      <c r="E434" s="14">
        <v>0.86499999999999999</v>
      </c>
    </row>
    <row r="435" spans="1:5" ht="15.75" thickBot="1" x14ac:dyDescent="0.3">
      <c r="A435" s="5" t="s">
        <v>622</v>
      </c>
      <c r="B435" s="7">
        <v>9975</v>
      </c>
      <c r="C435" s="7">
        <v>8815</v>
      </c>
      <c r="D435" s="7">
        <v>1165</v>
      </c>
      <c r="E435" s="13">
        <v>0.94</v>
      </c>
    </row>
    <row r="436" spans="1:5" ht="15.75" thickBot="1" x14ac:dyDescent="0.3">
      <c r="A436" s="5" t="s">
        <v>636</v>
      </c>
      <c r="B436" s="7">
        <v>28160</v>
      </c>
      <c r="C436" s="7">
        <v>26130</v>
      </c>
      <c r="D436" s="7">
        <v>2030</v>
      </c>
      <c r="E436" s="13">
        <v>0.92</v>
      </c>
    </row>
    <row r="437" spans="1:5" ht="15.75" thickBot="1" x14ac:dyDescent="0.3">
      <c r="A437" s="5" t="s">
        <v>637</v>
      </c>
      <c r="B437" s="7">
        <v>2305</v>
      </c>
      <c r="C437" s="7">
        <v>2225</v>
      </c>
      <c r="D437" s="8">
        <v>80</v>
      </c>
      <c r="E437" s="13">
        <v>0.92</v>
      </c>
    </row>
    <row r="438" spans="1:5" ht="15.75" thickBot="1" x14ac:dyDescent="0.3">
      <c r="A438" s="5" t="s">
        <v>639</v>
      </c>
      <c r="B438" s="7">
        <v>1740</v>
      </c>
      <c r="C438" s="7">
        <v>1625</v>
      </c>
      <c r="D438" s="8">
        <v>115</v>
      </c>
      <c r="E438" s="13">
        <v>0.82</v>
      </c>
    </row>
    <row r="439" spans="1:5" ht="15.75" thickBot="1" x14ac:dyDescent="0.3">
      <c r="A439" s="5" t="s">
        <v>640</v>
      </c>
      <c r="B439" s="7">
        <v>1780</v>
      </c>
      <c r="C439" s="7">
        <v>1655</v>
      </c>
      <c r="D439" s="8">
        <v>125</v>
      </c>
      <c r="E439" s="13">
        <v>0.94</v>
      </c>
    </row>
    <row r="440" spans="1:5" ht="15.75" thickBot="1" x14ac:dyDescent="0.3">
      <c r="A440" s="5" t="s">
        <v>641</v>
      </c>
      <c r="B440" s="7">
        <v>1925</v>
      </c>
      <c r="C440" s="7">
        <v>1845</v>
      </c>
      <c r="D440" s="8">
        <v>80</v>
      </c>
      <c r="E440" s="13">
        <v>0.75</v>
      </c>
    </row>
    <row r="441" spans="1:5" ht="15.75" thickBot="1" x14ac:dyDescent="0.3">
      <c r="A441" s="5" t="s">
        <v>642</v>
      </c>
      <c r="B441" s="7">
        <v>4510</v>
      </c>
      <c r="C441" s="7">
        <v>4250</v>
      </c>
      <c r="D441" s="8">
        <v>255</v>
      </c>
      <c r="E441" s="13">
        <v>0.84</v>
      </c>
    </row>
    <row r="442" spans="1:5" ht="15.75" thickBot="1" x14ac:dyDescent="0.3">
      <c r="A442" s="5" t="s">
        <v>644</v>
      </c>
      <c r="B442" s="7">
        <v>3435</v>
      </c>
      <c r="C442" s="7">
        <v>3230</v>
      </c>
      <c r="D442" s="8">
        <v>205</v>
      </c>
      <c r="E442" s="13">
        <v>0.9</v>
      </c>
    </row>
    <row r="443" spans="1:5" ht="15.75" thickBot="1" x14ac:dyDescent="0.3">
      <c r="A443" s="5" t="s">
        <v>645</v>
      </c>
      <c r="B443" s="7">
        <v>2150</v>
      </c>
      <c r="C443" s="7">
        <v>2070</v>
      </c>
      <c r="D443" s="8">
        <v>80</v>
      </c>
      <c r="E443" s="13">
        <v>0.73</v>
      </c>
    </row>
    <row r="444" spans="1:5" ht="15.75" thickBot="1" x14ac:dyDescent="0.3">
      <c r="A444" s="5" t="s">
        <v>646</v>
      </c>
      <c r="B444" s="7">
        <v>1230</v>
      </c>
      <c r="C444" s="7">
        <v>1075</v>
      </c>
      <c r="D444" s="8">
        <v>155</v>
      </c>
      <c r="E444" s="13">
        <v>0.83</v>
      </c>
    </row>
    <row r="445" spans="1:5" ht="15.75" thickBot="1" x14ac:dyDescent="0.3">
      <c r="A445" s="5" t="s">
        <v>647</v>
      </c>
      <c r="B445" s="7">
        <v>9095</v>
      </c>
      <c r="C445" s="7">
        <v>8350</v>
      </c>
      <c r="D445" s="8">
        <v>755</v>
      </c>
      <c r="E445" s="13">
        <v>0.92</v>
      </c>
    </row>
    <row r="446" spans="1:5" ht="15.75" thickBot="1" x14ac:dyDescent="0.3">
      <c r="A446" s="5" t="s">
        <v>648</v>
      </c>
      <c r="B446" s="7">
        <v>2855</v>
      </c>
      <c r="C446" s="7">
        <v>2705</v>
      </c>
      <c r="D446" s="8">
        <v>155</v>
      </c>
      <c r="E446" s="14">
        <v>0.80300000000000005</v>
      </c>
    </row>
    <row r="447" spans="1:5" ht="30.75" thickBot="1" x14ac:dyDescent="0.3">
      <c r="A447" s="5" t="s">
        <v>652</v>
      </c>
      <c r="B447" s="7">
        <v>5225</v>
      </c>
      <c r="C447" s="7">
        <v>4835</v>
      </c>
      <c r="D447" s="8">
        <v>395</v>
      </c>
      <c r="E447" s="14">
        <v>0.71899999999999997</v>
      </c>
    </row>
    <row r="448" spans="1:5" ht="15.75" thickBot="1" x14ac:dyDescent="0.3">
      <c r="A448" s="5" t="s">
        <v>654</v>
      </c>
      <c r="B448" s="8">
        <v>250</v>
      </c>
      <c r="C448" s="8">
        <v>250</v>
      </c>
      <c r="D448" s="8">
        <v>0</v>
      </c>
      <c r="E448" s="14">
        <v>0.71299999999999997</v>
      </c>
    </row>
    <row r="449" spans="1:5" ht="15.75" thickBot="1" x14ac:dyDescent="0.3">
      <c r="A449" s="5" t="s">
        <v>660</v>
      </c>
      <c r="B449" s="8">
        <v>340</v>
      </c>
      <c r="C449" s="8">
        <v>340</v>
      </c>
      <c r="D449" s="8">
        <v>0</v>
      </c>
      <c r="E449" s="14">
        <v>0.73499999999999999</v>
      </c>
    </row>
    <row r="450" spans="1:5" ht="15.75" thickBot="1" x14ac:dyDescent="0.3">
      <c r="A450" s="5" t="s">
        <v>661</v>
      </c>
      <c r="B450" s="7">
        <v>2995</v>
      </c>
      <c r="C450" s="7">
        <v>2925</v>
      </c>
      <c r="D450" s="8">
        <v>70</v>
      </c>
      <c r="E450" s="13">
        <v>0.71</v>
      </c>
    </row>
    <row r="451" spans="1:5" ht="15.75" thickBot="1" x14ac:dyDescent="0.3">
      <c r="A451" s="5" t="s">
        <v>662</v>
      </c>
      <c r="B451" s="8">
        <v>140</v>
      </c>
      <c r="C451" s="8">
        <v>135</v>
      </c>
      <c r="D451" s="8">
        <v>10</v>
      </c>
      <c r="E451" s="13">
        <v>0.81</v>
      </c>
    </row>
    <row r="452" spans="1:5" ht="15.75" thickBot="1" x14ac:dyDescent="0.3">
      <c r="A452" s="5" t="s">
        <v>669</v>
      </c>
      <c r="B452" s="7">
        <v>1000</v>
      </c>
      <c r="C452" s="8">
        <v>970</v>
      </c>
      <c r="D452" s="8">
        <v>25</v>
      </c>
      <c r="E452" s="13">
        <v>0.72</v>
      </c>
    </row>
    <row r="453" spans="1:5" ht="15.75" thickBot="1" x14ac:dyDescent="0.3">
      <c r="A453" s="5" t="s">
        <v>670</v>
      </c>
      <c r="B453" s="8">
        <v>355</v>
      </c>
      <c r="C453" s="8">
        <v>335</v>
      </c>
      <c r="D453" s="8">
        <v>25</v>
      </c>
      <c r="E453" s="14">
        <v>0.70699999999999996</v>
      </c>
    </row>
    <row r="454" spans="1:5" ht="15.75" thickBot="1" x14ac:dyDescent="0.3">
      <c r="A454" s="5" t="s">
        <v>671</v>
      </c>
      <c r="B454" s="8">
        <v>905</v>
      </c>
      <c r="C454" s="8">
        <v>875</v>
      </c>
      <c r="D454" s="8">
        <v>30</v>
      </c>
      <c r="E454" s="13">
        <v>0.79</v>
      </c>
    </row>
    <row r="455" spans="1:5" ht="15.75" thickBot="1" x14ac:dyDescent="0.3">
      <c r="A455" s="5" t="s">
        <v>672</v>
      </c>
      <c r="B455" s="8">
        <v>370</v>
      </c>
      <c r="C455" s="8">
        <v>355</v>
      </c>
      <c r="D455" s="8">
        <v>20</v>
      </c>
      <c r="E455" s="13">
        <v>0.93</v>
      </c>
    </row>
    <row r="456" spans="1:5" ht="15.75" thickBot="1" x14ac:dyDescent="0.3">
      <c r="A456" s="5" t="s">
        <v>674</v>
      </c>
      <c r="B456" s="8">
        <v>790</v>
      </c>
      <c r="C456" s="8">
        <v>780</v>
      </c>
      <c r="D456" s="8">
        <v>10</v>
      </c>
      <c r="E456" s="13">
        <v>0.91</v>
      </c>
    </row>
    <row r="457" spans="1:5" ht="15.75" thickBot="1" x14ac:dyDescent="0.3">
      <c r="A457" s="5" t="s">
        <v>675</v>
      </c>
      <c r="B457" s="7">
        <v>1000</v>
      </c>
      <c r="C457" s="8">
        <v>915</v>
      </c>
      <c r="D457" s="8">
        <v>85</v>
      </c>
      <c r="E457" s="13">
        <v>0.83</v>
      </c>
    </row>
    <row r="458" spans="1:5" ht="15.75" thickBot="1" x14ac:dyDescent="0.3">
      <c r="A458" s="5" t="s">
        <v>677</v>
      </c>
      <c r="B458" s="7">
        <v>2135</v>
      </c>
      <c r="C458" s="7">
        <v>1965</v>
      </c>
      <c r="D458" s="8">
        <v>175</v>
      </c>
      <c r="E458" s="13">
        <v>0.9</v>
      </c>
    </row>
    <row r="459" spans="1:5" ht="15.75" thickBot="1" x14ac:dyDescent="0.3">
      <c r="A459" s="5" t="s">
        <v>679</v>
      </c>
      <c r="B459" s="8">
        <v>100</v>
      </c>
      <c r="C459" s="8">
        <v>70</v>
      </c>
      <c r="D459" s="8">
        <v>30</v>
      </c>
      <c r="E459" s="13">
        <v>0.84</v>
      </c>
    </row>
    <row r="460" spans="1:5" ht="15.75" thickBot="1" x14ac:dyDescent="0.3">
      <c r="A460" s="5" t="s">
        <v>681</v>
      </c>
      <c r="B460" s="7">
        <v>1435</v>
      </c>
      <c r="C460" s="7">
        <v>1400</v>
      </c>
      <c r="D460" s="8">
        <v>40</v>
      </c>
      <c r="E460" s="13">
        <v>0.83</v>
      </c>
    </row>
    <row r="461" spans="1:5" ht="15.75" thickBot="1" x14ac:dyDescent="0.3">
      <c r="A461" s="5" t="s">
        <v>682</v>
      </c>
      <c r="B461" s="7">
        <v>2655</v>
      </c>
      <c r="C461" s="7">
        <v>2525</v>
      </c>
      <c r="D461" s="8">
        <v>135</v>
      </c>
      <c r="E461" s="14">
        <v>0.76200000000000001</v>
      </c>
    </row>
    <row r="462" spans="1:5" ht="15.75" thickBot="1" x14ac:dyDescent="0.3">
      <c r="A462" s="5" t="s">
        <v>690</v>
      </c>
      <c r="B462" s="7">
        <v>3465</v>
      </c>
      <c r="C462" s="7">
        <v>3390</v>
      </c>
      <c r="D462" s="8">
        <v>80</v>
      </c>
      <c r="E462" s="13">
        <v>0.85</v>
      </c>
    </row>
    <row r="463" spans="1:5" ht="15.75" thickBot="1" x14ac:dyDescent="0.3">
      <c r="A463" s="5" t="s">
        <v>691</v>
      </c>
      <c r="B463" s="7">
        <v>24875</v>
      </c>
      <c r="C463" s="7">
        <v>23040</v>
      </c>
      <c r="D463" s="7">
        <v>1835</v>
      </c>
      <c r="E463" s="13">
        <v>0.85</v>
      </c>
    </row>
    <row r="464" spans="1:5" ht="15.75" thickBot="1" x14ac:dyDescent="0.3">
      <c r="A464" s="5" t="s">
        <v>695</v>
      </c>
      <c r="B464" s="7">
        <v>9210</v>
      </c>
      <c r="C464" s="7">
        <v>8890</v>
      </c>
      <c r="D464" s="8">
        <v>320</v>
      </c>
      <c r="E464" s="14">
        <v>0.80700000000000005</v>
      </c>
    </row>
    <row r="465" spans="1:5" ht="15.75" thickBot="1" x14ac:dyDescent="0.3">
      <c r="A465" s="5" t="s">
        <v>696</v>
      </c>
      <c r="B465" s="7">
        <v>7200</v>
      </c>
      <c r="C465" s="7">
        <v>6970</v>
      </c>
      <c r="D465" s="8">
        <v>230</v>
      </c>
      <c r="E465" s="13">
        <v>0.89</v>
      </c>
    </row>
    <row r="466" spans="1:5" ht="30.75" thickBot="1" x14ac:dyDescent="0.3">
      <c r="A466" s="5" t="s">
        <v>700</v>
      </c>
      <c r="B466" s="7">
        <v>2845</v>
      </c>
      <c r="C466" s="7">
        <v>2520</v>
      </c>
      <c r="D466" s="8">
        <v>330</v>
      </c>
      <c r="E466" s="13">
        <v>0.9</v>
      </c>
    </row>
    <row r="467" spans="1:5" ht="15.75" thickBot="1" x14ac:dyDescent="0.3">
      <c r="A467" s="5" t="s">
        <v>702</v>
      </c>
      <c r="B467" s="8">
        <v>940</v>
      </c>
      <c r="C467" s="8">
        <v>905</v>
      </c>
      <c r="D467" s="8">
        <v>40</v>
      </c>
      <c r="E467" s="14">
        <v>0.89500000000000002</v>
      </c>
    </row>
    <row r="468" spans="1:5" ht="15.75" thickBot="1" x14ac:dyDescent="0.3">
      <c r="A468" s="5" t="s">
        <v>703</v>
      </c>
      <c r="B468" s="7">
        <v>1545</v>
      </c>
      <c r="C468" s="7">
        <v>1425</v>
      </c>
      <c r="D468" s="8">
        <v>125</v>
      </c>
      <c r="E468" s="13">
        <v>0.86</v>
      </c>
    </row>
    <row r="469" spans="1:5" ht="15.75" thickBot="1" x14ac:dyDescent="0.3">
      <c r="A469" s="5" t="s">
        <v>705</v>
      </c>
      <c r="B469" s="7">
        <v>1870</v>
      </c>
      <c r="C469" s="7">
        <v>1815</v>
      </c>
      <c r="D469" s="8">
        <v>60</v>
      </c>
      <c r="E469" s="13">
        <v>0.99</v>
      </c>
    </row>
    <row r="470" spans="1:5" ht="15.75" thickBot="1" x14ac:dyDescent="0.3">
      <c r="A470" s="5" t="s">
        <v>709</v>
      </c>
      <c r="B470" s="7">
        <v>27495</v>
      </c>
      <c r="C470" s="7">
        <v>23815</v>
      </c>
      <c r="D470" s="7">
        <v>3680</v>
      </c>
      <c r="E470" s="13">
        <v>0.88</v>
      </c>
    </row>
    <row r="471" spans="1:5" ht="15.75" thickBot="1" x14ac:dyDescent="0.3">
      <c r="A471" s="5" t="s">
        <v>710</v>
      </c>
      <c r="B471" s="7">
        <v>1175</v>
      </c>
      <c r="C471" s="7">
        <v>1025</v>
      </c>
      <c r="D471" s="8">
        <v>145</v>
      </c>
      <c r="E471" s="13">
        <v>0.88</v>
      </c>
    </row>
    <row r="472" spans="1:5" ht="15.75" thickBot="1" x14ac:dyDescent="0.3">
      <c r="A472" s="5" t="s">
        <v>712</v>
      </c>
      <c r="B472" s="7">
        <v>3065</v>
      </c>
      <c r="C472" s="7">
        <v>2830</v>
      </c>
      <c r="D472" s="8">
        <v>235</v>
      </c>
      <c r="E472" s="14">
        <v>0.89800000000000002</v>
      </c>
    </row>
    <row r="473" spans="1:5" ht="15.75" thickBot="1" x14ac:dyDescent="0.3">
      <c r="A473" s="5" t="s">
        <v>713</v>
      </c>
      <c r="B473" s="8">
        <v>530</v>
      </c>
      <c r="C473" s="8">
        <v>450</v>
      </c>
      <c r="D473" s="8">
        <v>80</v>
      </c>
      <c r="E473" s="13">
        <v>0.88</v>
      </c>
    </row>
    <row r="474" spans="1:5" ht="30.75" thickBot="1" x14ac:dyDescent="0.3">
      <c r="A474" s="5" t="s">
        <v>723</v>
      </c>
      <c r="B474" s="7">
        <v>1170</v>
      </c>
      <c r="C474" s="8">
        <v>805</v>
      </c>
      <c r="D474" s="8">
        <v>360</v>
      </c>
      <c r="E474" s="14">
        <v>0.77200000000000002</v>
      </c>
    </row>
    <row r="475" spans="1:5" ht="15.75" thickBot="1" x14ac:dyDescent="0.3">
      <c r="A475" s="5" t="s">
        <v>725</v>
      </c>
      <c r="B475" s="7">
        <v>3535</v>
      </c>
      <c r="C475" s="7">
        <v>2480</v>
      </c>
      <c r="D475" s="7">
        <v>1060</v>
      </c>
      <c r="E475" s="13">
        <v>0.79</v>
      </c>
    </row>
    <row r="476" spans="1:5" ht="15.75" thickBot="1" x14ac:dyDescent="0.3">
      <c r="A476" s="5" t="s">
        <v>730</v>
      </c>
      <c r="B476" s="8">
        <v>285</v>
      </c>
      <c r="C476" s="8">
        <v>200</v>
      </c>
      <c r="D476" s="8">
        <v>85</v>
      </c>
      <c r="E476" s="13">
        <v>0.83</v>
      </c>
    </row>
    <row r="477" spans="1:5" ht="15.75" thickBot="1" x14ac:dyDescent="0.3">
      <c r="A477" s="5" t="s">
        <v>731</v>
      </c>
      <c r="B477" s="7">
        <v>2200</v>
      </c>
      <c r="C477" s="7">
        <v>1320</v>
      </c>
      <c r="D477" s="8">
        <v>880</v>
      </c>
      <c r="E477" s="13">
        <v>0.83</v>
      </c>
    </row>
    <row r="478" spans="1:5" ht="30.75" thickBot="1" x14ac:dyDescent="0.3">
      <c r="A478" s="5" t="s">
        <v>735</v>
      </c>
      <c r="B478" s="8">
        <v>770</v>
      </c>
      <c r="C478" s="8">
        <v>480</v>
      </c>
      <c r="D478" s="8">
        <v>290</v>
      </c>
      <c r="E478" s="14">
        <v>0.77200000000000002</v>
      </c>
    </row>
    <row r="479" spans="1:5" ht="15.75" thickBot="1" x14ac:dyDescent="0.3">
      <c r="A479" s="5" t="s">
        <v>737</v>
      </c>
      <c r="B479" s="7">
        <v>2525</v>
      </c>
      <c r="C479" s="7">
        <v>1965</v>
      </c>
      <c r="D479" s="8">
        <v>560</v>
      </c>
      <c r="E479" s="13">
        <v>0.76</v>
      </c>
    </row>
    <row r="480" spans="1:5" ht="15.75" thickBot="1" x14ac:dyDescent="0.3">
      <c r="A480" s="5" t="s">
        <v>740</v>
      </c>
      <c r="B480" s="7">
        <v>10955</v>
      </c>
      <c r="C480" s="7">
        <v>9365</v>
      </c>
      <c r="D480" s="7">
        <v>1590</v>
      </c>
      <c r="E480" s="13">
        <v>0.87</v>
      </c>
    </row>
    <row r="481" spans="1:5" ht="15.75" thickBot="1" x14ac:dyDescent="0.3">
      <c r="A481" s="5" t="s">
        <v>741</v>
      </c>
      <c r="B481" s="7">
        <v>3860</v>
      </c>
      <c r="C481" s="7">
        <v>3510</v>
      </c>
      <c r="D481" s="8">
        <v>350</v>
      </c>
      <c r="E481" s="13">
        <v>0.87</v>
      </c>
    </row>
    <row r="482" spans="1:5" ht="15.75" thickBot="1" x14ac:dyDescent="0.3">
      <c r="A482" s="5" t="s">
        <v>743</v>
      </c>
      <c r="B482" s="8">
        <v>700</v>
      </c>
      <c r="C482" s="8">
        <v>365</v>
      </c>
      <c r="D482" s="8">
        <v>335</v>
      </c>
      <c r="E482" s="13">
        <v>0.83</v>
      </c>
    </row>
    <row r="483" spans="1:5" ht="15.75" thickBot="1" x14ac:dyDescent="0.3">
      <c r="A483" s="5" t="s">
        <v>744</v>
      </c>
      <c r="B483" s="8">
        <v>40</v>
      </c>
      <c r="C483" s="8">
        <v>30</v>
      </c>
      <c r="D483" s="8">
        <v>10</v>
      </c>
      <c r="E483" s="13">
        <v>0.77</v>
      </c>
    </row>
    <row r="484" spans="1:5" ht="15.75" thickBot="1" x14ac:dyDescent="0.3">
      <c r="A484" s="5" t="s">
        <v>747</v>
      </c>
      <c r="B484" s="7">
        <v>2720</v>
      </c>
      <c r="C484" s="7">
        <v>1700</v>
      </c>
      <c r="D484" s="7">
        <v>1025</v>
      </c>
      <c r="E484" s="13">
        <v>0.87</v>
      </c>
    </row>
    <row r="485" spans="1:5" ht="15.75" thickBot="1" x14ac:dyDescent="0.3">
      <c r="A485" s="5" t="s">
        <v>748</v>
      </c>
      <c r="B485" s="7">
        <v>19585</v>
      </c>
      <c r="C485" s="7">
        <v>17880</v>
      </c>
      <c r="D485" s="7">
        <v>1700</v>
      </c>
      <c r="E485" s="13">
        <v>0.95</v>
      </c>
    </row>
    <row r="486" spans="1:5" ht="15.75" thickBot="1" x14ac:dyDescent="0.3">
      <c r="A486" s="5" t="s">
        <v>749</v>
      </c>
      <c r="B486" s="8">
        <v>580</v>
      </c>
      <c r="C486" s="8">
        <v>485</v>
      </c>
      <c r="D486" s="8">
        <v>100</v>
      </c>
      <c r="E486" s="13">
        <v>0.87</v>
      </c>
    </row>
    <row r="487" spans="1:5" ht="15.75" thickBot="1" x14ac:dyDescent="0.3">
      <c r="A487" s="5" t="s">
        <v>752</v>
      </c>
      <c r="B487" s="7">
        <v>2405</v>
      </c>
      <c r="C487" s="7">
        <v>2060</v>
      </c>
      <c r="D487" s="8">
        <v>340</v>
      </c>
      <c r="E487" s="13">
        <v>0.87</v>
      </c>
    </row>
    <row r="488" spans="1:5" ht="30.75" thickBot="1" x14ac:dyDescent="0.3">
      <c r="A488" s="5" t="s">
        <v>771</v>
      </c>
      <c r="B488" s="7">
        <v>1345</v>
      </c>
      <c r="C488" s="7">
        <v>1275</v>
      </c>
      <c r="D488" s="8">
        <v>75</v>
      </c>
      <c r="E488" s="13">
        <v>0.78</v>
      </c>
    </row>
    <row r="489" spans="1:5" ht="15.75" thickBot="1" x14ac:dyDescent="0.3">
      <c r="A489" s="5" t="s">
        <v>774</v>
      </c>
      <c r="B489" s="7">
        <v>3625</v>
      </c>
      <c r="C489" s="7">
        <v>3460</v>
      </c>
      <c r="D489" s="8">
        <v>170</v>
      </c>
      <c r="E489" s="13">
        <v>0.9</v>
      </c>
    </row>
    <row r="490" spans="1:5" ht="15.75" thickBot="1" x14ac:dyDescent="0.3">
      <c r="A490" s="5" t="s">
        <v>778</v>
      </c>
      <c r="B490" s="8">
        <v>685</v>
      </c>
      <c r="C490" s="8">
        <v>650</v>
      </c>
      <c r="D490" s="8">
        <v>35</v>
      </c>
      <c r="E490" s="14">
        <v>0.88300000000000001</v>
      </c>
    </row>
    <row r="491" spans="1:5" ht="30.75" thickBot="1" x14ac:dyDescent="0.3">
      <c r="A491" s="5" t="s">
        <v>780</v>
      </c>
      <c r="B491" s="8">
        <v>520</v>
      </c>
      <c r="C491" s="8">
        <v>495</v>
      </c>
      <c r="D491" s="8">
        <v>30</v>
      </c>
      <c r="E491" s="13">
        <v>0.9</v>
      </c>
    </row>
    <row r="492" spans="1:5" ht="15.75" thickBot="1" x14ac:dyDescent="0.3">
      <c r="A492" s="5" t="s">
        <v>781</v>
      </c>
      <c r="B492" s="8">
        <v>790</v>
      </c>
      <c r="C492" s="8">
        <v>765</v>
      </c>
      <c r="D492" s="8">
        <v>20</v>
      </c>
      <c r="E492" s="13">
        <v>0.9</v>
      </c>
    </row>
    <row r="493" spans="1:5" ht="15.75" thickBot="1" x14ac:dyDescent="0.3">
      <c r="A493" s="5" t="s">
        <v>782</v>
      </c>
      <c r="B493" s="8">
        <v>145</v>
      </c>
      <c r="C493" s="8">
        <v>115</v>
      </c>
      <c r="D493" s="8">
        <v>30</v>
      </c>
      <c r="E493" s="13">
        <v>0.98</v>
      </c>
    </row>
    <row r="494" spans="1:5" ht="15.75" thickBot="1" x14ac:dyDescent="0.3">
      <c r="A494" s="5" t="s">
        <v>783</v>
      </c>
      <c r="B494" s="7">
        <v>1160</v>
      </c>
      <c r="C494" s="7">
        <v>1070</v>
      </c>
      <c r="D494" s="8">
        <v>85</v>
      </c>
      <c r="E494" s="14">
        <v>0.85599999999999998</v>
      </c>
    </row>
    <row r="495" spans="1:5" ht="15.75" thickBot="1" x14ac:dyDescent="0.3">
      <c r="A495" s="5" t="s">
        <v>784</v>
      </c>
      <c r="B495" s="8">
        <v>330</v>
      </c>
      <c r="C495" s="8">
        <v>300</v>
      </c>
      <c r="D495" s="8">
        <v>30</v>
      </c>
      <c r="E495" s="14">
        <v>0.879</v>
      </c>
    </row>
    <row r="496" spans="1:5" ht="15.75" thickBot="1" x14ac:dyDescent="0.3">
      <c r="A496" s="5" t="s">
        <v>785</v>
      </c>
      <c r="B496" s="8">
        <v>465</v>
      </c>
      <c r="C496" s="8">
        <v>440</v>
      </c>
      <c r="D496" s="8">
        <v>20</v>
      </c>
      <c r="E496" s="14">
        <v>0.89400000000000002</v>
      </c>
    </row>
    <row r="497" spans="1:5" ht="15.75" thickBot="1" x14ac:dyDescent="0.3">
      <c r="A497" s="5" t="s">
        <v>787</v>
      </c>
      <c r="B497" s="8">
        <v>660</v>
      </c>
      <c r="C497" s="8">
        <v>625</v>
      </c>
      <c r="D497" s="8">
        <v>35</v>
      </c>
      <c r="E497" s="13">
        <v>0.76</v>
      </c>
    </row>
    <row r="498" spans="1:5" ht="15.75" thickBot="1" x14ac:dyDescent="0.3">
      <c r="A498" s="5" t="s">
        <v>788</v>
      </c>
      <c r="B498" s="8">
        <v>925</v>
      </c>
      <c r="C498" s="8">
        <v>885</v>
      </c>
      <c r="D498" s="8">
        <v>40</v>
      </c>
      <c r="E498" s="14">
        <v>0.90600000000000003</v>
      </c>
    </row>
    <row r="499" spans="1:5" ht="15.75" thickBot="1" x14ac:dyDescent="0.3">
      <c r="A499" s="5" t="s">
        <v>789</v>
      </c>
      <c r="B499" s="8">
        <v>450</v>
      </c>
      <c r="C499" s="8">
        <v>410</v>
      </c>
      <c r="D499" s="8">
        <v>40</v>
      </c>
      <c r="E499" s="14">
        <v>0.84799999999999998</v>
      </c>
    </row>
    <row r="500" spans="1:5" ht="15.75" thickBot="1" x14ac:dyDescent="0.3">
      <c r="A500" s="5" t="s">
        <v>791</v>
      </c>
      <c r="B500" s="7">
        <v>2825</v>
      </c>
      <c r="C500" s="7">
        <v>2700</v>
      </c>
      <c r="D500" s="8">
        <v>120</v>
      </c>
      <c r="E500" s="13">
        <v>0.86</v>
      </c>
    </row>
    <row r="501" spans="1:5" ht="15.75" thickBot="1" x14ac:dyDescent="0.3">
      <c r="A501" s="5" t="s">
        <v>794</v>
      </c>
      <c r="B501" s="7">
        <v>1605</v>
      </c>
      <c r="C501" s="7">
        <v>1550</v>
      </c>
      <c r="D501" s="8">
        <v>55</v>
      </c>
      <c r="E501" s="13">
        <v>0.97</v>
      </c>
    </row>
    <row r="502" spans="1:5" ht="30.75" thickBot="1" x14ac:dyDescent="0.3">
      <c r="A502" s="5" t="s">
        <v>796</v>
      </c>
      <c r="B502" s="7">
        <v>1025</v>
      </c>
      <c r="C502" s="8">
        <v>985</v>
      </c>
      <c r="D502" s="8">
        <v>40</v>
      </c>
      <c r="E502" s="13">
        <v>0.97</v>
      </c>
    </row>
    <row r="503" spans="1:5" ht="15.75" thickBot="1" x14ac:dyDescent="0.3">
      <c r="A503" s="5" t="s">
        <v>797</v>
      </c>
      <c r="B503" s="8">
        <v>860</v>
      </c>
      <c r="C503" s="8">
        <v>820</v>
      </c>
      <c r="D503" s="8">
        <v>45</v>
      </c>
      <c r="E503" s="13">
        <v>0.97</v>
      </c>
    </row>
    <row r="504" spans="1:5" ht="30.75" thickBot="1" x14ac:dyDescent="0.3">
      <c r="A504" s="5" t="s">
        <v>799</v>
      </c>
      <c r="B504" s="8">
        <v>220</v>
      </c>
      <c r="C504" s="8">
        <v>210</v>
      </c>
      <c r="D504" s="8">
        <v>10</v>
      </c>
      <c r="E504" s="13">
        <v>0.95</v>
      </c>
    </row>
    <row r="505" spans="1:5" ht="15.75" thickBot="1" x14ac:dyDescent="0.3">
      <c r="A505" s="5" t="s">
        <v>800</v>
      </c>
      <c r="B505" s="8">
        <v>340</v>
      </c>
      <c r="C505" s="8">
        <v>320</v>
      </c>
      <c r="D505" s="8">
        <v>15</v>
      </c>
      <c r="E505" s="13">
        <v>0.73</v>
      </c>
    </row>
    <row r="506" spans="1:5" ht="15.75" thickBot="1" x14ac:dyDescent="0.3">
      <c r="A506" s="5" t="s">
        <v>801</v>
      </c>
      <c r="B506" s="8">
        <v>145</v>
      </c>
      <c r="C506" s="8">
        <v>135</v>
      </c>
      <c r="D506" s="8">
        <v>10</v>
      </c>
      <c r="E506" s="13">
        <v>0.95</v>
      </c>
    </row>
    <row r="507" spans="1:5" ht="15.75" thickBot="1" x14ac:dyDescent="0.3">
      <c r="A507" s="5" t="s">
        <v>802</v>
      </c>
      <c r="B507" s="7">
        <v>1685</v>
      </c>
      <c r="C507" s="7">
        <v>1585</v>
      </c>
      <c r="D507" s="8">
        <v>105</v>
      </c>
      <c r="E507" s="13">
        <v>0.89</v>
      </c>
    </row>
    <row r="508" spans="1:5" ht="30.75" thickBot="1" x14ac:dyDescent="0.3">
      <c r="A508" s="5" t="s">
        <v>803</v>
      </c>
      <c r="B508" s="8">
        <v>200</v>
      </c>
      <c r="C508" s="8">
        <v>195</v>
      </c>
      <c r="D508" s="8">
        <v>10</v>
      </c>
      <c r="E508" s="13">
        <v>0.98</v>
      </c>
    </row>
    <row r="509" spans="1:5" ht="30.75" thickBot="1" x14ac:dyDescent="0.3">
      <c r="A509" s="5" t="s">
        <v>805</v>
      </c>
      <c r="B509" s="7">
        <v>3480</v>
      </c>
      <c r="C509" s="7">
        <v>3360</v>
      </c>
      <c r="D509" s="8">
        <v>120</v>
      </c>
      <c r="E509" s="14">
        <v>0.77500000000000002</v>
      </c>
    </row>
    <row r="510" spans="1:5" ht="30.75" thickBot="1" x14ac:dyDescent="0.3">
      <c r="A510" s="5" t="s">
        <v>806</v>
      </c>
      <c r="B510" s="7">
        <v>1115</v>
      </c>
      <c r="C510" s="7">
        <v>1090</v>
      </c>
      <c r="D510" s="8">
        <v>30</v>
      </c>
      <c r="E510" s="13">
        <v>0.93</v>
      </c>
    </row>
    <row r="511" spans="1:5" ht="15.75" thickBot="1" x14ac:dyDescent="0.3">
      <c r="A511" s="5" t="s">
        <v>807</v>
      </c>
      <c r="B511" s="7">
        <v>1205</v>
      </c>
      <c r="C511" s="7">
        <v>1010</v>
      </c>
      <c r="D511" s="8">
        <v>195</v>
      </c>
      <c r="E511" s="13">
        <v>0.73</v>
      </c>
    </row>
    <row r="512" spans="1:5" ht="15.75" thickBot="1" x14ac:dyDescent="0.3">
      <c r="A512" s="5" t="s">
        <v>808</v>
      </c>
      <c r="B512" s="8">
        <v>510</v>
      </c>
      <c r="C512" s="8">
        <v>470</v>
      </c>
      <c r="D512" s="8">
        <v>40</v>
      </c>
      <c r="E512" s="13">
        <v>0.98</v>
      </c>
    </row>
    <row r="513" spans="1:5" ht="15.75" thickBot="1" x14ac:dyDescent="0.3">
      <c r="A513" s="5" t="s">
        <v>810</v>
      </c>
      <c r="B513" s="8">
        <v>700</v>
      </c>
      <c r="C513" s="8">
        <v>670</v>
      </c>
      <c r="D513" s="8">
        <v>25</v>
      </c>
      <c r="E513" s="13">
        <v>0.97</v>
      </c>
    </row>
    <row r="514" spans="1:5" ht="15.75" thickBot="1" x14ac:dyDescent="0.3">
      <c r="A514" s="5" t="s">
        <v>811</v>
      </c>
      <c r="B514" s="8">
        <v>355</v>
      </c>
      <c r="C514" s="8">
        <v>320</v>
      </c>
      <c r="D514" s="8">
        <v>35</v>
      </c>
      <c r="E514" s="13">
        <v>0.99</v>
      </c>
    </row>
    <row r="515" spans="1:5" ht="15.75" thickBot="1" x14ac:dyDescent="0.3">
      <c r="A515" s="5" t="s">
        <v>812</v>
      </c>
      <c r="B515" s="8">
        <v>440</v>
      </c>
      <c r="C515" s="8">
        <v>415</v>
      </c>
      <c r="D515" s="8">
        <v>20</v>
      </c>
      <c r="E515" s="13">
        <v>0.95</v>
      </c>
    </row>
    <row r="516" spans="1:5" ht="15.75" thickBot="1" x14ac:dyDescent="0.3">
      <c r="A516" s="5" t="s">
        <v>813</v>
      </c>
      <c r="B516" s="8">
        <v>395</v>
      </c>
      <c r="C516" s="8">
        <v>390</v>
      </c>
      <c r="D516" s="8">
        <v>0</v>
      </c>
      <c r="E516" s="13">
        <v>0.99</v>
      </c>
    </row>
    <row r="517" spans="1:5" ht="15.75" thickBot="1" x14ac:dyDescent="0.3">
      <c r="A517" s="5" t="s">
        <v>816</v>
      </c>
      <c r="B517" s="8">
        <v>135</v>
      </c>
      <c r="C517" s="8">
        <v>130</v>
      </c>
      <c r="D517" s="8">
        <v>10</v>
      </c>
      <c r="E517" s="14">
        <v>0.88500000000000001</v>
      </c>
    </row>
    <row r="518" spans="1:5" ht="15.75" thickBot="1" x14ac:dyDescent="0.3">
      <c r="A518" s="5" t="s">
        <v>817</v>
      </c>
      <c r="B518" s="8">
        <v>690</v>
      </c>
      <c r="C518" s="8">
        <v>645</v>
      </c>
      <c r="D518" s="8">
        <v>45</v>
      </c>
      <c r="E518" s="13">
        <v>0.9</v>
      </c>
    </row>
    <row r="519" spans="1:5" ht="15.75" thickBot="1" x14ac:dyDescent="0.3">
      <c r="A519" s="5" t="s">
        <v>818</v>
      </c>
      <c r="B519" s="7">
        <v>1395</v>
      </c>
      <c r="C519" s="7">
        <v>1315</v>
      </c>
      <c r="D519" s="8">
        <v>75</v>
      </c>
      <c r="E519" s="14">
        <v>0.96499999999999997</v>
      </c>
    </row>
    <row r="520" spans="1:5" ht="30.75" thickBot="1" x14ac:dyDescent="0.3">
      <c r="A520" s="5" t="s">
        <v>819</v>
      </c>
      <c r="B520" s="8">
        <v>620</v>
      </c>
      <c r="C520" s="8">
        <v>575</v>
      </c>
      <c r="D520" s="8">
        <v>45</v>
      </c>
      <c r="E520" s="14">
        <v>0.96499999999999997</v>
      </c>
    </row>
    <row r="521" spans="1:5" ht="30.75" thickBot="1" x14ac:dyDescent="0.3">
      <c r="A521" s="5" t="s">
        <v>820</v>
      </c>
      <c r="B521" s="8">
        <v>135</v>
      </c>
      <c r="C521" s="8">
        <v>125</v>
      </c>
      <c r="D521" s="8">
        <v>10</v>
      </c>
      <c r="E521" s="14">
        <v>0.97499999999999998</v>
      </c>
    </row>
    <row r="522" spans="1:5" ht="15.75" thickBot="1" x14ac:dyDescent="0.3">
      <c r="A522" s="5" t="s">
        <v>821</v>
      </c>
      <c r="B522" s="8">
        <v>595</v>
      </c>
      <c r="C522" s="8">
        <v>560</v>
      </c>
      <c r="D522" s="8">
        <v>35</v>
      </c>
      <c r="E522" s="13">
        <v>0.9</v>
      </c>
    </row>
    <row r="523" spans="1:5" ht="30.75" thickBot="1" x14ac:dyDescent="0.3">
      <c r="A523" s="5" t="s">
        <v>822</v>
      </c>
      <c r="B523" s="8">
        <v>130</v>
      </c>
      <c r="C523" s="8">
        <v>110</v>
      </c>
      <c r="D523" s="8">
        <v>10</v>
      </c>
      <c r="E523" s="14">
        <v>0.96499999999999997</v>
      </c>
    </row>
    <row r="524" spans="1:5" ht="15.75" thickBot="1" x14ac:dyDescent="0.3">
      <c r="A524" s="5" t="s">
        <v>824</v>
      </c>
      <c r="B524" s="8">
        <v>455</v>
      </c>
      <c r="C524" s="8">
        <v>430</v>
      </c>
      <c r="D524" s="8">
        <v>25</v>
      </c>
      <c r="E524" s="13">
        <v>0.9</v>
      </c>
    </row>
    <row r="525" spans="1:5" ht="15.75" thickBot="1" x14ac:dyDescent="0.3">
      <c r="A525" s="5" t="s">
        <v>825</v>
      </c>
      <c r="B525" s="7">
        <v>1085</v>
      </c>
      <c r="C525" s="7">
        <v>1015</v>
      </c>
      <c r="D525" s="8">
        <v>70</v>
      </c>
      <c r="E525" s="13">
        <v>0.95</v>
      </c>
    </row>
    <row r="526" spans="1:5" ht="15.75" thickBot="1" x14ac:dyDescent="0.3">
      <c r="A526" s="5" t="s">
        <v>826</v>
      </c>
      <c r="B526" s="7">
        <v>1360</v>
      </c>
      <c r="C526" s="7">
        <v>1265</v>
      </c>
      <c r="D526" s="8">
        <v>100</v>
      </c>
      <c r="E526" s="13">
        <v>0.95</v>
      </c>
    </row>
    <row r="527" spans="1:5" ht="15.75" thickBot="1" x14ac:dyDescent="0.3">
      <c r="A527" s="5" t="s">
        <v>827</v>
      </c>
      <c r="B527" s="8">
        <v>840</v>
      </c>
      <c r="C527" s="8">
        <v>800</v>
      </c>
      <c r="D527" s="8">
        <v>40</v>
      </c>
      <c r="E527" s="13">
        <v>0.87</v>
      </c>
    </row>
    <row r="528" spans="1:5" ht="15.75" thickBot="1" x14ac:dyDescent="0.3">
      <c r="A528" s="5" t="s">
        <v>828</v>
      </c>
      <c r="B528" s="8">
        <v>730</v>
      </c>
      <c r="C528" s="8">
        <v>685</v>
      </c>
      <c r="D528" s="8">
        <v>45</v>
      </c>
      <c r="E528" s="14">
        <v>0.95499999999999996</v>
      </c>
    </row>
    <row r="529" spans="1:5" ht="30.75" thickBot="1" x14ac:dyDescent="0.3">
      <c r="A529" s="5" t="s">
        <v>829</v>
      </c>
      <c r="B529" s="7">
        <v>1425</v>
      </c>
      <c r="C529" s="7">
        <v>1295</v>
      </c>
      <c r="D529" s="8">
        <v>135</v>
      </c>
      <c r="E529" s="13">
        <v>0.91</v>
      </c>
    </row>
    <row r="530" spans="1:5" ht="15.75" thickBot="1" x14ac:dyDescent="0.3">
      <c r="A530" s="5" t="s">
        <v>830</v>
      </c>
      <c r="B530" s="7">
        <v>2580</v>
      </c>
      <c r="C530" s="7">
        <v>2450</v>
      </c>
      <c r="D530" s="8">
        <v>135</v>
      </c>
      <c r="E530" s="14">
        <v>0.91500000000000004</v>
      </c>
    </row>
    <row r="531" spans="1:5" x14ac:dyDescent="0.25">
      <c r="A531" s="16" t="s">
        <v>847</v>
      </c>
      <c r="B531">
        <f>SUM(B356:B530)/2471670*100</f>
        <v>39.254633506900191</v>
      </c>
    </row>
    <row r="543" spans="1:5" x14ac:dyDescent="0.25">
      <c r="A543" t="s">
        <v>848</v>
      </c>
      <c r="B543">
        <v>35.9</v>
      </c>
    </row>
    <row r="544" spans="1:5" x14ac:dyDescent="0.25">
      <c r="A544" t="s">
        <v>849</v>
      </c>
      <c r="B544">
        <v>20.5</v>
      </c>
    </row>
    <row r="545" spans="1:2" x14ac:dyDescent="0.25">
      <c r="A545" t="s">
        <v>850</v>
      </c>
      <c r="B545">
        <v>39.299999999999997</v>
      </c>
    </row>
    <row r="546" spans="1:2" x14ac:dyDescent="0.25">
      <c r="A546" t="s">
        <v>851</v>
      </c>
      <c r="B546">
        <v>4.3</v>
      </c>
    </row>
  </sheetData>
  <hyperlinks>
    <hyperlink ref="A2" r:id="rId1" location="fnb3" display="https://www12.statcan.gc.ca/census-recensement/2016/dp-pd/dt-td/Rp-eng.cfm?TABID=2&amp;LANG=E&amp;APATH=3&amp;DETAIL=0&amp;DIM=0&amp;FL=A&amp;FREE=0&amp;GC=0&amp;GK=0&amp;GRP=1&amp;PID=110696&amp;PRID=10&amp;PTYPE=109445&amp;S=0&amp;SHOWALL=0&amp;SUB=0&amp;Temporal=2017&amp;THEME=124&amp;VID=0&amp;VNAMEE=&amp;VNAMEF= - fnb3" xr:uid="{0C70D768-F646-4382-8CFE-63A326989135}"/>
    <hyperlink ref="A3" r:id="rId2" location="fnb4" display="https://www12.statcan.gc.ca/census-recensement/2016/dp-pd/dt-td/Rp-eng.cfm?TABID=2&amp;LANG=E&amp;APATH=3&amp;DETAIL=0&amp;DIM=0&amp;FL=A&amp;FREE=0&amp;GC=0&amp;GK=0&amp;GRP=1&amp;PID=110696&amp;PRID=10&amp;PTYPE=109445&amp;S=0&amp;SHOWALL=0&amp;SUB=0&amp;Temporal=2017&amp;THEME=124&amp;VID=0&amp;VNAMEE=&amp;VNAMEF= - fnb4" xr:uid="{28EF3BF0-FD8D-4FA6-861A-0E3ACED01822}"/>
    <hyperlink ref="A4" r:id="rId3" location="fnb5" display="https://www12.statcan.gc.ca/census-recensement/2016/dp-pd/dt-td/Rp-eng.cfm?TABID=2&amp;LANG=E&amp;APATH=3&amp;DETAIL=0&amp;DIM=0&amp;FL=A&amp;FREE=0&amp;GC=0&amp;GK=0&amp;GRP=1&amp;PID=110696&amp;PRID=10&amp;PTYPE=109445&amp;S=0&amp;SHOWALL=0&amp;SUB=0&amp;Temporal=2017&amp;THEME=124&amp;VID=0&amp;VNAMEE=&amp;VNAMEF= - fnb5" xr:uid="{4977F3E1-FC56-427C-803F-603FB63DB731}"/>
  </hyperlinks>
  <pageMargins left="0.7" right="0.7" top="0.75" bottom="0.75" header="0.3" footer="0.3"/>
  <pageSetup fitToWidth="0"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F6C95-4D16-41EF-8FD4-CDE55F7D0FFC}">
  <sheetPr>
    <pageSetUpPr fitToPage="1"/>
  </sheetPr>
  <dimension ref="A1:AG66"/>
  <sheetViews>
    <sheetView topLeftCell="A54" zoomScale="80" zoomScaleNormal="80" zoomScaleSheetLayoutView="100" workbookViewId="0">
      <selection activeCell="I75" sqref="I75"/>
    </sheetView>
  </sheetViews>
  <sheetFormatPr defaultRowHeight="15" x14ac:dyDescent="0.25"/>
  <cols>
    <col min="1" max="1" width="90.5703125" bestFit="1" customWidth="1"/>
  </cols>
  <sheetData>
    <row r="1" spans="1:33" x14ac:dyDescent="0.25">
      <c r="A1" s="1" t="s">
        <v>8</v>
      </c>
      <c r="B1" s="1">
        <v>1987</v>
      </c>
      <c r="C1" s="1">
        <v>1988</v>
      </c>
      <c r="D1" s="1">
        <v>1989</v>
      </c>
      <c r="E1" s="1">
        <v>1990</v>
      </c>
      <c r="F1" s="1">
        <v>1991</v>
      </c>
      <c r="G1" s="1">
        <v>1992</v>
      </c>
      <c r="H1" s="1">
        <v>1993</v>
      </c>
      <c r="I1" s="1">
        <v>1994</v>
      </c>
      <c r="J1" s="1">
        <v>1995</v>
      </c>
      <c r="K1" s="1">
        <v>1996</v>
      </c>
      <c r="L1" s="1">
        <v>1997</v>
      </c>
      <c r="M1" s="1">
        <v>1998</v>
      </c>
      <c r="N1" s="1">
        <v>1999</v>
      </c>
      <c r="O1" s="1">
        <v>2000</v>
      </c>
      <c r="P1" s="1">
        <v>2001</v>
      </c>
      <c r="Q1" s="1">
        <v>2002</v>
      </c>
      <c r="R1" s="1">
        <v>2003</v>
      </c>
      <c r="S1" s="1">
        <v>2004</v>
      </c>
      <c r="T1" s="1">
        <v>2005</v>
      </c>
      <c r="U1" s="1">
        <v>2006</v>
      </c>
      <c r="V1" s="1">
        <v>2007</v>
      </c>
      <c r="W1" s="1">
        <v>2008</v>
      </c>
      <c r="X1" s="1">
        <v>2009</v>
      </c>
      <c r="Y1" s="1">
        <v>2010</v>
      </c>
      <c r="Z1" s="1">
        <v>2011</v>
      </c>
      <c r="AA1" s="1">
        <v>2012</v>
      </c>
      <c r="AB1" s="1">
        <v>2013</v>
      </c>
      <c r="AC1" s="1">
        <v>2014</v>
      </c>
      <c r="AD1" s="1">
        <v>2015</v>
      </c>
      <c r="AE1" s="1">
        <v>2016</v>
      </c>
      <c r="AF1" s="1">
        <v>2017</v>
      </c>
      <c r="AG1" s="1">
        <v>2018</v>
      </c>
    </row>
    <row r="2" spans="1:33" x14ac:dyDescent="0.25">
      <c r="A2" t="s">
        <v>48</v>
      </c>
      <c r="B2" s="2">
        <v>1377.7</v>
      </c>
      <c r="C2" s="2">
        <v>1434.6</v>
      </c>
      <c r="D2" s="2">
        <v>1508.3</v>
      </c>
      <c r="E2" s="2">
        <v>1559.6</v>
      </c>
      <c r="F2" s="2">
        <v>1577.5</v>
      </c>
      <c r="G2" s="2">
        <v>1617.2</v>
      </c>
      <c r="H2" s="2">
        <v>1668</v>
      </c>
      <c r="I2" s="2">
        <v>1743.2</v>
      </c>
      <c r="J2" s="2">
        <v>1785.6</v>
      </c>
      <c r="K2" s="2">
        <v>1813.4</v>
      </c>
      <c r="L2" s="2">
        <v>1859.9</v>
      </c>
      <c r="M2" s="2">
        <v>1857.7</v>
      </c>
      <c r="N2" s="2">
        <v>1893.7</v>
      </c>
      <c r="O2" s="2">
        <v>1930.8</v>
      </c>
      <c r="P2" s="2">
        <v>1920.9</v>
      </c>
      <c r="Q2" s="2">
        <v>1952.4</v>
      </c>
      <c r="R2" s="2">
        <v>1998.1</v>
      </c>
      <c r="S2" s="2">
        <v>2028.3</v>
      </c>
      <c r="T2" s="2">
        <v>2089.6999999999998</v>
      </c>
      <c r="U2" s="2">
        <v>2140.8000000000002</v>
      </c>
      <c r="V2" s="2">
        <v>2206</v>
      </c>
      <c r="W2" s="2">
        <v>2241.9</v>
      </c>
      <c r="X2" s="2">
        <v>2191.9</v>
      </c>
      <c r="Y2" s="2">
        <v>2223</v>
      </c>
      <c r="Z2" s="2">
        <v>2227.8000000000002</v>
      </c>
      <c r="AA2" s="2">
        <v>2262.5</v>
      </c>
      <c r="AB2" s="2">
        <v>2265.6</v>
      </c>
      <c r="AC2" s="2">
        <v>2278.4</v>
      </c>
      <c r="AD2" s="2">
        <v>2306.1999999999998</v>
      </c>
      <c r="AE2" s="2">
        <v>2379.5</v>
      </c>
      <c r="AF2" s="2">
        <v>2466.8000000000002</v>
      </c>
      <c r="AG2" s="2">
        <v>2493.6</v>
      </c>
    </row>
    <row r="4" spans="1:33" x14ac:dyDescent="0.25">
      <c r="A4" s="3" t="s">
        <v>1</v>
      </c>
    </row>
    <row r="5" spans="1:33" x14ac:dyDescent="0.25">
      <c r="A5" t="s">
        <v>47</v>
      </c>
      <c r="B5">
        <v>15.1</v>
      </c>
      <c r="C5">
        <v>13.4</v>
      </c>
      <c r="D5">
        <v>15.6</v>
      </c>
      <c r="E5">
        <v>19.399999999999999</v>
      </c>
      <c r="F5">
        <v>17.7</v>
      </c>
      <c r="G5">
        <v>17.100000000000001</v>
      </c>
      <c r="H5">
        <v>17.5</v>
      </c>
      <c r="I5">
        <v>18.100000000000001</v>
      </c>
      <c r="J5">
        <v>21.1</v>
      </c>
      <c r="K5">
        <v>20.9</v>
      </c>
      <c r="L5">
        <v>20.399999999999999</v>
      </c>
      <c r="M5">
        <v>21.3</v>
      </c>
      <c r="N5">
        <v>21.1</v>
      </c>
      <c r="O5">
        <v>23.3</v>
      </c>
      <c r="P5">
        <v>24.4</v>
      </c>
      <c r="Q5">
        <v>28.3</v>
      </c>
      <c r="R5">
        <v>28.2</v>
      </c>
      <c r="S5">
        <v>31.3</v>
      </c>
      <c r="T5">
        <v>29.2</v>
      </c>
      <c r="U5">
        <v>30.1</v>
      </c>
      <c r="V5">
        <v>28.8</v>
      </c>
      <c r="W5">
        <v>31.4</v>
      </c>
      <c r="X5">
        <v>32.9</v>
      </c>
      <c r="Y5">
        <v>34.9</v>
      </c>
      <c r="Z5">
        <v>32.799999999999997</v>
      </c>
      <c r="AA5">
        <v>35.299999999999997</v>
      </c>
      <c r="AB5">
        <v>38.9</v>
      </c>
      <c r="AC5">
        <v>40.700000000000003</v>
      </c>
      <c r="AD5">
        <v>39.799999999999997</v>
      </c>
      <c r="AE5">
        <v>47.3</v>
      </c>
      <c r="AF5">
        <v>42.2</v>
      </c>
      <c r="AG5">
        <v>49.2</v>
      </c>
    </row>
    <row r="6" spans="1:33" x14ac:dyDescent="0.25">
      <c r="A6" t="s">
        <v>46</v>
      </c>
      <c r="B6">
        <v>10.4</v>
      </c>
      <c r="C6">
        <v>9.6999999999999993</v>
      </c>
      <c r="D6">
        <v>10.6</v>
      </c>
      <c r="E6">
        <v>10.3</v>
      </c>
      <c r="F6">
        <v>11.2</v>
      </c>
      <c r="G6">
        <v>9.6</v>
      </c>
      <c r="H6">
        <v>12.9</v>
      </c>
      <c r="I6">
        <v>10.3</v>
      </c>
      <c r="J6">
        <v>14</v>
      </c>
      <c r="K6">
        <v>13</v>
      </c>
      <c r="L6">
        <v>11.1</v>
      </c>
      <c r="M6">
        <v>10.1</v>
      </c>
      <c r="N6">
        <v>10.3</v>
      </c>
      <c r="O6">
        <v>13.1</v>
      </c>
      <c r="P6">
        <v>12.3</v>
      </c>
      <c r="Q6">
        <v>13.2</v>
      </c>
      <c r="R6">
        <v>13.4</v>
      </c>
      <c r="S6">
        <v>12.8</v>
      </c>
      <c r="T6">
        <v>12.3</v>
      </c>
      <c r="U6">
        <v>10.4</v>
      </c>
      <c r="V6">
        <v>12.5</v>
      </c>
      <c r="W6">
        <v>13.5</v>
      </c>
      <c r="X6">
        <v>16.600000000000001</v>
      </c>
      <c r="Y6">
        <v>19.3</v>
      </c>
      <c r="Z6">
        <v>16.399999999999999</v>
      </c>
      <c r="AA6">
        <v>17.100000000000001</v>
      </c>
      <c r="AB6">
        <v>12.9</v>
      </c>
      <c r="AC6">
        <v>13.4</v>
      </c>
      <c r="AD6">
        <v>15.5</v>
      </c>
      <c r="AE6">
        <v>16.7</v>
      </c>
      <c r="AF6">
        <v>12</v>
      </c>
      <c r="AG6">
        <v>13.7</v>
      </c>
    </row>
    <row r="7" spans="1:33" x14ac:dyDescent="0.25">
      <c r="A7" t="s">
        <v>45</v>
      </c>
      <c r="B7">
        <v>31.2</v>
      </c>
      <c r="C7">
        <v>31.8</v>
      </c>
      <c r="D7">
        <v>30.5</v>
      </c>
      <c r="E7">
        <v>31.6</v>
      </c>
      <c r="F7">
        <v>32.200000000000003</v>
      </c>
      <c r="G7">
        <v>36.700000000000003</v>
      </c>
      <c r="H7">
        <v>32.299999999999997</v>
      </c>
      <c r="I7">
        <v>38.6</v>
      </c>
      <c r="J7">
        <v>39</v>
      </c>
      <c r="K7">
        <v>35.5</v>
      </c>
      <c r="L7">
        <v>38.6</v>
      </c>
      <c r="M7">
        <v>44.3</v>
      </c>
      <c r="N7">
        <v>42.2</v>
      </c>
      <c r="O7">
        <v>38</v>
      </c>
      <c r="P7">
        <v>36.4</v>
      </c>
      <c r="Q7">
        <v>38</v>
      </c>
      <c r="R7">
        <v>36.799999999999997</v>
      </c>
      <c r="S7">
        <v>37.9</v>
      </c>
      <c r="T7">
        <v>31.3</v>
      </c>
      <c r="U7">
        <v>30.7</v>
      </c>
      <c r="V7">
        <v>32.1</v>
      </c>
      <c r="W7">
        <v>34.9</v>
      </c>
      <c r="X7">
        <v>35.4</v>
      </c>
      <c r="Y7">
        <v>36.5</v>
      </c>
      <c r="Z7">
        <v>38.299999999999997</v>
      </c>
      <c r="AA7">
        <v>36.799999999999997</v>
      </c>
      <c r="AB7">
        <v>41.1</v>
      </c>
      <c r="AC7">
        <v>42.3</v>
      </c>
      <c r="AD7">
        <v>39.1</v>
      </c>
      <c r="AE7">
        <v>37.9</v>
      </c>
      <c r="AF7">
        <v>37.9</v>
      </c>
      <c r="AG7">
        <v>40.1</v>
      </c>
    </row>
    <row r="8" spans="1:33" x14ac:dyDescent="0.25">
      <c r="A8" t="s">
        <v>44</v>
      </c>
      <c r="B8">
        <v>32.6</v>
      </c>
      <c r="C8">
        <v>32.9</v>
      </c>
      <c r="D8">
        <v>33.299999999999997</v>
      </c>
      <c r="E8">
        <v>38.4</v>
      </c>
      <c r="F8">
        <v>42.4</v>
      </c>
      <c r="G8">
        <v>41.9</v>
      </c>
      <c r="H8">
        <v>46.3</v>
      </c>
      <c r="I8">
        <v>43.5</v>
      </c>
      <c r="J8">
        <v>47.1</v>
      </c>
      <c r="K8">
        <v>50.7</v>
      </c>
      <c r="L8">
        <v>53.5</v>
      </c>
      <c r="M8">
        <v>54.9</v>
      </c>
      <c r="N8">
        <v>51.6</v>
      </c>
      <c r="O8">
        <v>47.6</v>
      </c>
      <c r="P8">
        <v>60.3</v>
      </c>
      <c r="Q8">
        <v>62.4</v>
      </c>
      <c r="R8">
        <v>60.3</v>
      </c>
      <c r="S8">
        <v>55.8</v>
      </c>
      <c r="T8">
        <v>63.6</v>
      </c>
      <c r="U8">
        <v>67.7</v>
      </c>
      <c r="V8">
        <v>67.2</v>
      </c>
      <c r="W8">
        <v>71.7</v>
      </c>
      <c r="X8">
        <v>74.099999999999994</v>
      </c>
      <c r="Y8">
        <v>70.8</v>
      </c>
      <c r="Z8">
        <v>72.2</v>
      </c>
      <c r="AA8">
        <v>76</v>
      </c>
      <c r="AB8">
        <v>80.3</v>
      </c>
      <c r="AC8">
        <v>78.599999999999994</v>
      </c>
      <c r="AD8">
        <v>73.8</v>
      </c>
      <c r="AE8">
        <v>84.8</v>
      </c>
      <c r="AF8">
        <v>98.8</v>
      </c>
      <c r="AG8">
        <v>98.6</v>
      </c>
    </row>
    <row r="9" spans="1:33" x14ac:dyDescent="0.25">
      <c r="A9" t="s">
        <v>43</v>
      </c>
      <c r="B9">
        <v>56.2</v>
      </c>
      <c r="C9">
        <v>51.8</v>
      </c>
      <c r="D9">
        <v>55.6</v>
      </c>
      <c r="E9">
        <v>54.7</v>
      </c>
      <c r="F9">
        <v>58.5</v>
      </c>
      <c r="G9">
        <v>54.7</v>
      </c>
      <c r="H9">
        <v>59.1</v>
      </c>
      <c r="I9">
        <v>59.2</v>
      </c>
      <c r="J9">
        <v>62.5</v>
      </c>
      <c r="K9">
        <v>65.3</v>
      </c>
      <c r="L9">
        <v>64.099999999999994</v>
      </c>
      <c r="M9">
        <v>68.900000000000006</v>
      </c>
      <c r="N9">
        <v>67.2</v>
      </c>
      <c r="O9">
        <v>70.099999999999994</v>
      </c>
      <c r="P9">
        <v>78.2</v>
      </c>
      <c r="Q9">
        <v>76.7</v>
      </c>
      <c r="R9">
        <v>76.7</v>
      </c>
      <c r="S9">
        <v>79.400000000000006</v>
      </c>
      <c r="T9">
        <v>77</v>
      </c>
      <c r="U9">
        <v>81.900000000000006</v>
      </c>
      <c r="V9">
        <v>79.400000000000006</v>
      </c>
      <c r="W9">
        <v>82.9</v>
      </c>
      <c r="X9">
        <v>73.8</v>
      </c>
      <c r="Y9">
        <v>86.4</v>
      </c>
      <c r="Z9">
        <v>89.1</v>
      </c>
      <c r="AA9">
        <v>87.2</v>
      </c>
      <c r="AB9">
        <v>95</v>
      </c>
      <c r="AC9">
        <v>91.3</v>
      </c>
      <c r="AD9">
        <v>87.4</v>
      </c>
      <c r="AE9">
        <v>95.8</v>
      </c>
      <c r="AF9">
        <v>94.9</v>
      </c>
      <c r="AG9">
        <v>94.4</v>
      </c>
    </row>
    <row r="10" spans="1:33" x14ac:dyDescent="0.25">
      <c r="A10" t="s">
        <v>42</v>
      </c>
      <c r="B10">
        <v>72.099999999999994</v>
      </c>
      <c r="C10">
        <v>76.099999999999994</v>
      </c>
      <c r="D10">
        <v>71.900000000000006</v>
      </c>
      <c r="E10">
        <v>76.5</v>
      </c>
      <c r="F10">
        <v>79.5</v>
      </c>
      <c r="G10">
        <v>87.1</v>
      </c>
      <c r="H10">
        <v>82.1</v>
      </c>
      <c r="I10">
        <v>85.9</v>
      </c>
      <c r="J10">
        <v>94.2</v>
      </c>
      <c r="K10">
        <v>90.9</v>
      </c>
      <c r="L10">
        <v>89.9</v>
      </c>
      <c r="M10">
        <v>82.5</v>
      </c>
      <c r="N10">
        <v>91.3</v>
      </c>
      <c r="O10">
        <v>102.9</v>
      </c>
      <c r="P10">
        <v>108.7</v>
      </c>
      <c r="Q10">
        <v>120</v>
      </c>
      <c r="R10">
        <v>107.7</v>
      </c>
      <c r="S10">
        <v>111.7</v>
      </c>
      <c r="T10">
        <v>118.8</v>
      </c>
      <c r="U10">
        <v>110.8</v>
      </c>
      <c r="V10">
        <v>119.4</v>
      </c>
      <c r="W10">
        <v>109</v>
      </c>
      <c r="X10">
        <v>120.7</v>
      </c>
      <c r="Y10">
        <v>124.9</v>
      </c>
      <c r="Z10">
        <v>115.7</v>
      </c>
      <c r="AA10">
        <v>117.1</v>
      </c>
      <c r="AB10">
        <v>115.8</v>
      </c>
      <c r="AC10">
        <v>120.7</v>
      </c>
      <c r="AD10">
        <v>112.1</v>
      </c>
      <c r="AE10">
        <v>118.2</v>
      </c>
      <c r="AF10">
        <v>120.3</v>
      </c>
      <c r="AG10">
        <v>113.1</v>
      </c>
    </row>
    <row r="11" spans="1:33" x14ac:dyDescent="0.25">
      <c r="A11" t="s">
        <v>41</v>
      </c>
      <c r="B11">
        <v>40.200000000000003</v>
      </c>
      <c r="C11">
        <v>42.5</v>
      </c>
      <c r="D11">
        <v>46.6</v>
      </c>
      <c r="E11">
        <v>49.5</v>
      </c>
      <c r="F11">
        <v>44.7</v>
      </c>
      <c r="G11">
        <v>44.1</v>
      </c>
      <c r="H11">
        <v>49.1</v>
      </c>
      <c r="I11">
        <v>57.5</v>
      </c>
      <c r="J11">
        <v>56.8</v>
      </c>
      <c r="K11">
        <v>52.3</v>
      </c>
      <c r="L11">
        <v>53.5</v>
      </c>
      <c r="M11">
        <v>56.7</v>
      </c>
      <c r="N11">
        <v>61.7</v>
      </c>
      <c r="O11">
        <v>61</v>
      </c>
      <c r="P11">
        <v>65.7</v>
      </c>
      <c r="Q11">
        <v>63.1</v>
      </c>
      <c r="R11">
        <v>74.900000000000006</v>
      </c>
      <c r="S11">
        <v>68.8</v>
      </c>
      <c r="T11">
        <v>70.2</v>
      </c>
      <c r="U11">
        <v>73.900000000000006</v>
      </c>
      <c r="V11">
        <v>74.7</v>
      </c>
      <c r="W11">
        <v>76.099999999999994</v>
      </c>
      <c r="X11">
        <v>69.7</v>
      </c>
      <c r="Y11">
        <v>77.599999999999994</v>
      </c>
      <c r="Z11">
        <v>72.7</v>
      </c>
      <c r="AA11">
        <v>74.3</v>
      </c>
      <c r="AB11">
        <v>71.8</v>
      </c>
      <c r="AC11">
        <v>74.8</v>
      </c>
      <c r="AD11">
        <v>66</v>
      </c>
      <c r="AE11">
        <v>76</v>
      </c>
      <c r="AF11">
        <v>77.3</v>
      </c>
      <c r="AG11">
        <v>85.5</v>
      </c>
    </row>
    <row r="12" spans="1:33" x14ac:dyDescent="0.25">
      <c r="A12" t="s">
        <v>40</v>
      </c>
      <c r="B12">
        <v>75.5</v>
      </c>
      <c r="C12">
        <v>76.8</v>
      </c>
      <c r="D12">
        <v>77.599999999999994</v>
      </c>
      <c r="E12">
        <v>81.900000000000006</v>
      </c>
      <c r="F12">
        <v>87.1</v>
      </c>
      <c r="G12">
        <v>85</v>
      </c>
      <c r="H12">
        <v>86</v>
      </c>
      <c r="I12">
        <v>92</v>
      </c>
      <c r="J12">
        <v>93.7</v>
      </c>
      <c r="K12">
        <v>93.6</v>
      </c>
      <c r="L12">
        <v>100.7</v>
      </c>
      <c r="M12">
        <v>96.3</v>
      </c>
      <c r="N12">
        <v>99.9</v>
      </c>
      <c r="O12">
        <v>97.6</v>
      </c>
      <c r="P12">
        <v>101.7</v>
      </c>
      <c r="Q12">
        <v>109.4</v>
      </c>
      <c r="R12">
        <v>108.3</v>
      </c>
      <c r="S12">
        <v>104</v>
      </c>
      <c r="T12">
        <v>102.1</v>
      </c>
      <c r="U12">
        <v>105.7</v>
      </c>
      <c r="V12">
        <v>112.2</v>
      </c>
      <c r="W12">
        <v>117.4</v>
      </c>
      <c r="X12">
        <v>113.1</v>
      </c>
      <c r="Y12">
        <v>110.7</v>
      </c>
      <c r="Z12">
        <v>119.6</v>
      </c>
      <c r="AA12">
        <v>120.9</v>
      </c>
      <c r="AB12">
        <v>116.4</v>
      </c>
      <c r="AC12">
        <v>118.1</v>
      </c>
      <c r="AD12">
        <v>119</v>
      </c>
      <c r="AE12">
        <v>121.8</v>
      </c>
      <c r="AF12">
        <v>122.4</v>
      </c>
      <c r="AG12">
        <v>128.30000000000001</v>
      </c>
    </row>
    <row r="13" spans="1:33" x14ac:dyDescent="0.25">
      <c r="A13" s="3" t="s">
        <v>0</v>
      </c>
      <c r="B13" s="1">
        <f t="shared" ref="B13:AG13" si="0">SUM(B5:B12)</f>
        <v>333.3</v>
      </c>
      <c r="C13" s="1">
        <f t="shared" si="0"/>
        <v>335.00000000000006</v>
      </c>
      <c r="D13" s="1">
        <f t="shared" si="0"/>
        <v>341.70000000000005</v>
      </c>
      <c r="E13" s="1">
        <f t="shared" si="0"/>
        <v>362.29999999999995</v>
      </c>
      <c r="F13" s="1">
        <f t="shared" si="0"/>
        <v>373.29999999999995</v>
      </c>
      <c r="G13" s="1">
        <f t="shared" si="0"/>
        <v>376.2</v>
      </c>
      <c r="H13" s="1">
        <f t="shared" si="0"/>
        <v>385.3</v>
      </c>
      <c r="I13" s="1">
        <f t="shared" si="0"/>
        <v>405.1</v>
      </c>
      <c r="J13" s="1">
        <f t="shared" si="0"/>
        <v>428.4</v>
      </c>
      <c r="K13" s="1">
        <f t="shared" si="0"/>
        <v>422.20000000000005</v>
      </c>
      <c r="L13" s="1">
        <f t="shared" si="0"/>
        <v>431.8</v>
      </c>
      <c r="M13" s="1">
        <f t="shared" si="0"/>
        <v>435</v>
      </c>
      <c r="N13" s="1">
        <f t="shared" si="0"/>
        <v>445.30000000000007</v>
      </c>
      <c r="O13" s="1">
        <f t="shared" si="0"/>
        <v>453.6</v>
      </c>
      <c r="P13" s="1">
        <f t="shared" si="0"/>
        <v>487.69999999999993</v>
      </c>
      <c r="Q13" s="1">
        <f t="shared" si="0"/>
        <v>511.1</v>
      </c>
      <c r="R13" s="1">
        <f t="shared" si="0"/>
        <v>506.3</v>
      </c>
      <c r="S13" s="1">
        <f t="shared" si="0"/>
        <v>501.70000000000005</v>
      </c>
      <c r="T13" s="1">
        <f t="shared" si="0"/>
        <v>504.5</v>
      </c>
      <c r="U13" s="1">
        <f t="shared" si="0"/>
        <v>511.2</v>
      </c>
      <c r="V13" s="1">
        <f t="shared" si="0"/>
        <v>526.30000000000007</v>
      </c>
      <c r="W13" s="1">
        <f t="shared" si="0"/>
        <v>536.9</v>
      </c>
      <c r="X13" s="1">
        <f t="shared" si="0"/>
        <v>536.29999999999995</v>
      </c>
      <c r="Y13" s="1">
        <f t="shared" si="0"/>
        <v>561.1</v>
      </c>
      <c r="Z13" s="1">
        <f t="shared" si="0"/>
        <v>556.79999999999995</v>
      </c>
      <c r="AA13" s="1">
        <f t="shared" si="0"/>
        <v>564.70000000000005</v>
      </c>
      <c r="AB13" s="1">
        <f t="shared" si="0"/>
        <v>572.20000000000005</v>
      </c>
      <c r="AC13" s="1">
        <f t="shared" si="0"/>
        <v>579.9</v>
      </c>
      <c r="AD13" s="1">
        <f t="shared" si="0"/>
        <v>552.70000000000005</v>
      </c>
      <c r="AE13" s="1">
        <f t="shared" si="0"/>
        <v>598.5</v>
      </c>
      <c r="AF13" s="1">
        <f t="shared" si="0"/>
        <v>605.79999999999995</v>
      </c>
      <c r="AG13" s="1">
        <f t="shared" si="0"/>
        <v>622.90000000000009</v>
      </c>
    </row>
    <row r="15" spans="1:33" x14ac:dyDescent="0.25">
      <c r="A15" s="3" t="s">
        <v>2</v>
      </c>
    </row>
    <row r="16" spans="1:33" x14ac:dyDescent="0.25">
      <c r="A16" t="s">
        <v>39</v>
      </c>
      <c r="B16">
        <v>80.099999999999994</v>
      </c>
      <c r="C16">
        <v>82.4</v>
      </c>
      <c r="D16">
        <v>86.4</v>
      </c>
      <c r="E16">
        <v>84.8</v>
      </c>
      <c r="F16">
        <v>92.1</v>
      </c>
      <c r="G16">
        <v>90</v>
      </c>
      <c r="H16">
        <v>93.9</v>
      </c>
      <c r="I16">
        <v>91.7</v>
      </c>
      <c r="J16">
        <v>96.2</v>
      </c>
      <c r="K16">
        <v>94</v>
      </c>
      <c r="L16">
        <v>91.4</v>
      </c>
      <c r="M16">
        <v>95.4</v>
      </c>
      <c r="N16">
        <v>91.7</v>
      </c>
      <c r="O16">
        <v>84.8</v>
      </c>
      <c r="P16">
        <v>87.1</v>
      </c>
      <c r="Q16">
        <v>80</v>
      </c>
      <c r="R16">
        <v>82.4</v>
      </c>
      <c r="S16">
        <v>83.2</v>
      </c>
      <c r="T16">
        <v>85.8</v>
      </c>
      <c r="U16">
        <v>81.599999999999994</v>
      </c>
      <c r="V16">
        <v>83.6</v>
      </c>
      <c r="W16">
        <v>96.2</v>
      </c>
      <c r="X16">
        <v>92.7</v>
      </c>
      <c r="Y16">
        <v>93.9</v>
      </c>
      <c r="Z16">
        <v>97.4</v>
      </c>
      <c r="AA16">
        <v>101.9</v>
      </c>
      <c r="AB16">
        <v>90.9</v>
      </c>
      <c r="AC16">
        <v>102</v>
      </c>
      <c r="AD16">
        <v>98.1</v>
      </c>
      <c r="AE16">
        <v>113.5</v>
      </c>
      <c r="AF16">
        <v>131.19999999999999</v>
      </c>
      <c r="AG16">
        <v>118.1</v>
      </c>
    </row>
    <row r="17" spans="1:33" x14ac:dyDescent="0.25">
      <c r="A17" t="s">
        <v>38</v>
      </c>
      <c r="B17">
        <v>20</v>
      </c>
      <c r="C17">
        <v>19.399999999999999</v>
      </c>
      <c r="D17">
        <v>20.6</v>
      </c>
      <c r="E17">
        <v>24</v>
      </c>
      <c r="F17">
        <v>22.8</v>
      </c>
      <c r="G17">
        <v>24.2</v>
      </c>
      <c r="H17">
        <v>29.5</v>
      </c>
      <c r="I17">
        <v>24.5</v>
      </c>
      <c r="J17">
        <v>25.6</v>
      </c>
      <c r="K17">
        <v>27</v>
      </c>
      <c r="L17">
        <v>29</v>
      </c>
      <c r="M17">
        <v>28.5</v>
      </c>
      <c r="N17">
        <v>29.4</v>
      </c>
      <c r="O17">
        <v>29.6</v>
      </c>
      <c r="P17">
        <v>21.5</v>
      </c>
      <c r="Q17">
        <v>23.7</v>
      </c>
      <c r="R17">
        <v>22.9</v>
      </c>
      <c r="S17">
        <v>25.1</v>
      </c>
      <c r="T17">
        <v>30.3</v>
      </c>
      <c r="U17">
        <v>34.200000000000003</v>
      </c>
      <c r="V17">
        <v>31.9</v>
      </c>
      <c r="W17">
        <v>31.5</v>
      </c>
      <c r="X17">
        <v>34.799999999999997</v>
      </c>
      <c r="Y17">
        <v>30</v>
      </c>
      <c r="Z17">
        <v>27.5</v>
      </c>
      <c r="AA17">
        <v>28.3</v>
      </c>
      <c r="AB17">
        <v>31.5</v>
      </c>
      <c r="AC17">
        <v>29</v>
      </c>
      <c r="AD17">
        <v>31.3</v>
      </c>
      <c r="AE17">
        <v>30.9</v>
      </c>
      <c r="AF17">
        <v>38.799999999999997</v>
      </c>
      <c r="AG17">
        <v>43.8</v>
      </c>
    </row>
    <row r="18" spans="1:33" x14ac:dyDescent="0.25">
      <c r="A18" t="s">
        <v>37</v>
      </c>
      <c r="B18">
        <v>78.900000000000006</v>
      </c>
      <c r="C18">
        <v>94.3</v>
      </c>
      <c r="D18">
        <v>95.4</v>
      </c>
      <c r="E18">
        <v>99.4</v>
      </c>
      <c r="F18">
        <v>96.5</v>
      </c>
      <c r="G18">
        <v>104.9</v>
      </c>
      <c r="H18">
        <v>97.7</v>
      </c>
      <c r="I18">
        <v>110.9</v>
      </c>
      <c r="J18">
        <v>104</v>
      </c>
      <c r="K18">
        <v>103.9</v>
      </c>
      <c r="L18">
        <v>101.6</v>
      </c>
      <c r="M18">
        <v>103.5</v>
      </c>
      <c r="N18">
        <v>103.3</v>
      </c>
      <c r="O18">
        <v>114.6</v>
      </c>
      <c r="P18">
        <v>110.2</v>
      </c>
      <c r="Q18">
        <v>106.3</v>
      </c>
      <c r="R18">
        <v>106.6</v>
      </c>
      <c r="S18">
        <v>105</v>
      </c>
      <c r="T18">
        <v>111.1</v>
      </c>
      <c r="U18">
        <v>107.2</v>
      </c>
      <c r="V18">
        <v>110.7</v>
      </c>
      <c r="W18">
        <v>119.1</v>
      </c>
      <c r="X18">
        <v>108</v>
      </c>
      <c r="Y18">
        <v>105.4</v>
      </c>
      <c r="Z18">
        <v>106.6</v>
      </c>
      <c r="AA18">
        <v>104.9</v>
      </c>
      <c r="AB18">
        <v>101.5</v>
      </c>
      <c r="AC18">
        <v>112.9</v>
      </c>
      <c r="AD18">
        <v>106.1</v>
      </c>
      <c r="AE18">
        <v>96.6</v>
      </c>
      <c r="AF18">
        <v>84.8</v>
      </c>
      <c r="AG18">
        <v>91.1</v>
      </c>
    </row>
    <row r="19" spans="1:33" x14ac:dyDescent="0.25">
      <c r="A19" t="s">
        <v>36</v>
      </c>
      <c r="B19">
        <v>30.7</v>
      </c>
      <c r="C19">
        <v>29.6</v>
      </c>
      <c r="D19">
        <v>29.7</v>
      </c>
      <c r="E19">
        <v>30.7</v>
      </c>
      <c r="F19">
        <v>31.9</v>
      </c>
      <c r="G19">
        <v>34.299999999999997</v>
      </c>
      <c r="H19">
        <v>37.1</v>
      </c>
      <c r="I19">
        <v>37.9</v>
      </c>
      <c r="J19">
        <v>43.2</v>
      </c>
      <c r="K19">
        <v>39.9</v>
      </c>
      <c r="L19">
        <v>42</v>
      </c>
      <c r="M19">
        <v>36.5</v>
      </c>
      <c r="N19">
        <v>36.799999999999997</v>
      </c>
      <c r="O19">
        <v>36.9</v>
      </c>
      <c r="P19">
        <v>36.200000000000003</v>
      </c>
      <c r="Q19">
        <v>38.799999999999997</v>
      </c>
      <c r="R19">
        <v>46.4</v>
      </c>
      <c r="S19">
        <v>40.4</v>
      </c>
      <c r="T19">
        <v>46.8</v>
      </c>
      <c r="U19">
        <v>41.5</v>
      </c>
      <c r="V19">
        <v>42.8</v>
      </c>
      <c r="W19">
        <v>42.4</v>
      </c>
      <c r="X19">
        <v>37.799999999999997</v>
      </c>
      <c r="Y19">
        <v>33.9</v>
      </c>
      <c r="Z19">
        <v>45.5</v>
      </c>
      <c r="AA19">
        <v>44.7</v>
      </c>
      <c r="AB19">
        <v>37.1</v>
      </c>
      <c r="AC19">
        <v>36.1</v>
      </c>
      <c r="AD19">
        <v>47.8</v>
      </c>
      <c r="AE19">
        <v>38.4</v>
      </c>
      <c r="AF19">
        <v>45.9</v>
      </c>
      <c r="AG19">
        <v>35.200000000000003</v>
      </c>
    </row>
    <row r="20" spans="1:33" x14ac:dyDescent="0.25">
      <c r="A20" t="s">
        <v>35</v>
      </c>
      <c r="B20">
        <v>75</v>
      </c>
      <c r="C20">
        <v>81.8</v>
      </c>
      <c r="D20">
        <v>94.8</v>
      </c>
      <c r="E20">
        <v>103.3</v>
      </c>
      <c r="F20">
        <v>93.5</v>
      </c>
      <c r="G20">
        <v>94.7</v>
      </c>
      <c r="H20">
        <v>90.5</v>
      </c>
      <c r="I20">
        <v>97.3</v>
      </c>
      <c r="J20">
        <v>104.4</v>
      </c>
      <c r="K20">
        <v>92.5</v>
      </c>
      <c r="L20">
        <v>105.1</v>
      </c>
      <c r="M20">
        <v>97.6</v>
      </c>
      <c r="N20">
        <v>95.6</v>
      </c>
      <c r="O20">
        <v>91.1</v>
      </c>
      <c r="P20">
        <v>95.8</v>
      </c>
      <c r="Q20">
        <v>90.5</v>
      </c>
      <c r="R20">
        <v>88.8</v>
      </c>
      <c r="S20">
        <v>106.9</v>
      </c>
      <c r="T20">
        <v>123.2</v>
      </c>
      <c r="U20">
        <v>125.9</v>
      </c>
      <c r="V20">
        <v>130.4</v>
      </c>
      <c r="W20">
        <v>142.30000000000001</v>
      </c>
      <c r="X20">
        <v>129.9</v>
      </c>
      <c r="Y20">
        <v>136.80000000000001</v>
      </c>
      <c r="Z20">
        <v>132.9</v>
      </c>
      <c r="AA20">
        <v>133</v>
      </c>
      <c r="AB20">
        <v>128.80000000000001</v>
      </c>
      <c r="AC20">
        <v>127.5</v>
      </c>
      <c r="AD20">
        <v>132.69999999999999</v>
      </c>
      <c r="AE20">
        <v>136.1</v>
      </c>
      <c r="AF20">
        <v>144.4</v>
      </c>
      <c r="AG20">
        <v>145.30000000000001</v>
      </c>
    </row>
    <row r="21" spans="1:33" x14ac:dyDescent="0.25">
      <c r="A21" t="s">
        <v>34</v>
      </c>
      <c r="B21">
        <v>65.900000000000006</v>
      </c>
      <c r="C21">
        <v>64.8</v>
      </c>
      <c r="D21">
        <v>67.7</v>
      </c>
      <c r="E21">
        <v>68.8</v>
      </c>
      <c r="F21">
        <v>69.599999999999994</v>
      </c>
      <c r="G21">
        <v>73.5</v>
      </c>
      <c r="H21">
        <v>71.8</v>
      </c>
      <c r="I21">
        <v>72.3</v>
      </c>
      <c r="J21">
        <v>75</v>
      </c>
      <c r="K21">
        <v>76.400000000000006</v>
      </c>
      <c r="L21">
        <v>71.5</v>
      </c>
      <c r="M21">
        <v>74.8</v>
      </c>
      <c r="N21">
        <v>67.2</v>
      </c>
      <c r="O21">
        <v>68.400000000000006</v>
      </c>
      <c r="P21">
        <v>72.599999999999994</v>
      </c>
      <c r="Q21">
        <v>71.8</v>
      </c>
      <c r="R21">
        <v>72.900000000000006</v>
      </c>
      <c r="S21">
        <v>71.400000000000006</v>
      </c>
      <c r="T21">
        <v>65.599999999999994</v>
      </c>
      <c r="U21">
        <v>69</v>
      </c>
      <c r="V21">
        <v>78.5</v>
      </c>
      <c r="W21">
        <v>76.2</v>
      </c>
      <c r="X21">
        <v>72.3</v>
      </c>
      <c r="Y21">
        <v>71.400000000000006</v>
      </c>
      <c r="Z21">
        <v>72.599999999999994</v>
      </c>
      <c r="AA21">
        <v>71.8</v>
      </c>
      <c r="AB21">
        <v>80.599999999999994</v>
      </c>
      <c r="AC21">
        <v>76</v>
      </c>
      <c r="AD21">
        <v>76.5</v>
      </c>
      <c r="AE21">
        <v>82.9</v>
      </c>
      <c r="AF21">
        <v>83.2</v>
      </c>
      <c r="AG21">
        <v>84.8</v>
      </c>
    </row>
    <row r="22" spans="1:33" x14ac:dyDescent="0.25">
      <c r="A22" t="s">
        <v>33</v>
      </c>
      <c r="B22">
        <v>25.5</v>
      </c>
      <c r="C22">
        <v>24.4</v>
      </c>
      <c r="D22">
        <v>26.1</v>
      </c>
      <c r="E22">
        <v>25.2</v>
      </c>
      <c r="F22">
        <v>25.8</v>
      </c>
      <c r="G22">
        <v>26.8</v>
      </c>
      <c r="H22">
        <v>33.200000000000003</v>
      </c>
      <c r="I22">
        <v>35.6</v>
      </c>
      <c r="J22">
        <v>26.6</v>
      </c>
      <c r="K22">
        <v>30</v>
      </c>
      <c r="L22">
        <v>37.299999999999997</v>
      </c>
      <c r="M22">
        <v>24.9</v>
      </c>
      <c r="N22">
        <v>27.3</v>
      </c>
      <c r="O22">
        <v>29.4</v>
      </c>
      <c r="P22">
        <v>26.1</v>
      </c>
      <c r="Q22">
        <v>26.3</v>
      </c>
      <c r="R22">
        <v>29.2</v>
      </c>
      <c r="S22">
        <v>32.799999999999997</v>
      </c>
      <c r="T22">
        <v>30.1</v>
      </c>
      <c r="U22">
        <v>33.1</v>
      </c>
      <c r="V22">
        <v>35.200000000000003</v>
      </c>
      <c r="W22">
        <v>34</v>
      </c>
      <c r="X22">
        <v>35</v>
      </c>
      <c r="Y22">
        <v>32.4</v>
      </c>
      <c r="Z22">
        <v>34.299999999999997</v>
      </c>
      <c r="AA22">
        <v>36.9</v>
      </c>
      <c r="AB22">
        <v>37.9</v>
      </c>
      <c r="AC22">
        <v>30.9</v>
      </c>
      <c r="AD22">
        <v>34.299999999999997</v>
      </c>
      <c r="AE22">
        <v>36.1</v>
      </c>
      <c r="AF22">
        <v>40.1</v>
      </c>
      <c r="AG22">
        <v>43.5</v>
      </c>
    </row>
    <row r="23" spans="1:33" x14ac:dyDescent="0.25">
      <c r="A23" t="s">
        <v>32</v>
      </c>
      <c r="B23">
        <v>61.7</v>
      </c>
      <c r="C23">
        <v>62.4</v>
      </c>
      <c r="D23">
        <v>64</v>
      </c>
      <c r="E23">
        <v>64.599999999999994</v>
      </c>
      <c r="F23">
        <v>64.400000000000006</v>
      </c>
      <c r="G23">
        <v>67.7</v>
      </c>
      <c r="H23">
        <v>65.900000000000006</v>
      </c>
      <c r="I23">
        <v>62.8</v>
      </c>
      <c r="J23">
        <v>66.099999999999994</v>
      </c>
      <c r="K23">
        <v>69.5</v>
      </c>
      <c r="L23">
        <v>71.7</v>
      </c>
      <c r="M23">
        <v>66.8</v>
      </c>
      <c r="N23">
        <v>72.599999999999994</v>
      </c>
      <c r="O23">
        <v>75.900000000000006</v>
      </c>
      <c r="P23">
        <v>69.400000000000006</v>
      </c>
      <c r="Q23">
        <v>72.7</v>
      </c>
      <c r="R23">
        <v>75.7</v>
      </c>
      <c r="S23">
        <v>76.599999999999994</v>
      </c>
      <c r="T23">
        <v>77.3</v>
      </c>
      <c r="U23">
        <v>76.7</v>
      </c>
      <c r="V23">
        <v>82.9</v>
      </c>
      <c r="W23">
        <v>81.5</v>
      </c>
      <c r="X23">
        <v>76.599999999999994</v>
      </c>
      <c r="Y23">
        <v>78.7</v>
      </c>
      <c r="Z23">
        <v>83</v>
      </c>
      <c r="AA23">
        <v>82</v>
      </c>
      <c r="AB23">
        <v>85.1</v>
      </c>
      <c r="AC23">
        <v>86.5</v>
      </c>
      <c r="AD23">
        <v>89.2</v>
      </c>
      <c r="AE23">
        <v>85.3</v>
      </c>
      <c r="AF23">
        <v>79.8</v>
      </c>
      <c r="AG23">
        <v>86.4</v>
      </c>
    </row>
    <row r="24" spans="1:33" x14ac:dyDescent="0.25">
      <c r="A24" t="s">
        <v>31</v>
      </c>
      <c r="B24">
        <v>12.2</v>
      </c>
      <c r="C24">
        <v>16.100000000000001</v>
      </c>
      <c r="D24">
        <v>17.7</v>
      </c>
      <c r="E24">
        <v>21.9</v>
      </c>
      <c r="F24">
        <v>16.899999999999999</v>
      </c>
      <c r="G24">
        <v>18</v>
      </c>
      <c r="H24">
        <v>21</v>
      </c>
      <c r="I24">
        <v>19.100000000000001</v>
      </c>
      <c r="J24">
        <v>17.399999999999999</v>
      </c>
      <c r="K24">
        <v>19.399999999999999</v>
      </c>
      <c r="L24">
        <v>18.8</v>
      </c>
      <c r="M24">
        <v>17.2</v>
      </c>
      <c r="N24">
        <v>17.899999999999999</v>
      </c>
      <c r="O24">
        <v>16.7</v>
      </c>
      <c r="P24">
        <v>14.4</v>
      </c>
      <c r="Q24">
        <v>12.8</v>
      </c>
      <c r="R24">
        <v>19.399999999999999</v>
      </c>
      <c r="S24">
        <v>18.2</v>
      </c>
      <c r="T24">
        <v>21</v>
      </c>
      <c r="U24">
        <v>26.9</v>
      </c>
      <c r="V24">
        <v>22.8</v>
      </c>
      <c r="W24">
        <v>26.4</v>
      </c>
      <c r="X24">
        <v>20.399999999999999</v>
      </c>
      <c r="Y24">
        <v>18.2</v>
      </c>
      <c r="Z24">
        <v>20.9</v>
      </c>
      <c r="AA24">
        <v>22.2</v>
      </c>
      <c r="AB24">
        <v>22.6</v>
      </c>
      <c r="AC24">
        <v>22.6</v>
      </c>
      <c r="AD24">
        <v>19.8</v>
      </c>
      <c r="AE24">
        <v>22.3</v>
      </c>
      <c r="AF24">
        <v>27.7</v>
      </c>
      <c r="AG24">
        <v>20.8</v>
      </c>
    </row>
    <row r="25" spans="1:33" x14ac:dyDescent="0.25">
      <c r="A25" t="s">
        <v>30</v>
      </c>
      <c r="B25">
        <v>18.2</v>
      </c>
      <c r="C25">
        <v>17.399999999999999</v>
      </c>
      <c r="D25">
        <v>19</v>
      </c>
      <c r="E25">
        <v>19.399999999999999</v>
      </c>
      <c r="F25">
        <v>21.5</v>
      </c>
      <c r="G25">
        <v>19.100000000000001</v>
      </c>
      <c r="H25">
        <v>18.3</v>
      </c>
      <c r="I25">
        <v>20.8</v>
      </c>
      <c r="J25">
        <v>19.899999999999999</v>
      </c>
      <c r="K25">
        <v>22.2</v>
      </c>
      <c r="L25">
        <v>20.2</v>
      </c>
      <c r="M25">
        <v>18.600000000000001</v>
      </c>
      <c r="N25">
        <v>22.5</v>
      </c>
      <c r="O25">
        <v>22.4</v>
      </c>
      <c r="P25">
        <v>23.1</v>
      </c>
      <c r="Q25">
        <v>20.8</v>
      </c>
      <c r="R25">
        <v>24.1</v>
      </c>
      <c r="S25">
        <v>18.5</v>
      </c>
      <c r="T25">
        <v>20.399999999999999</v>
      </c>
      <c r="U25">
        <v>23.8</v>
      </c>
      <c r="V25">
        <v>22.6</v>
      </c>
      <c r="W25">
        <v>20.9</v>
      </c>
      <c r="X25">
        <v>26.1</v>
      </c>
      <c r="Y25">
        <v>23.6</v>
      </c>
      <c r="Z25">
        <v>16.8</v>
      </c>
      <c r="AA25">
        <v>21.4</v>
      </c>
      <c r="AB25">
        <v>25.8</v>
      </c>
      <c r="AC25">
        <v>24.6</v>
      </c>
      <c r="AD25">
        <v>19.2</v>
      </c>
      <c r="AE25">
        <v>23</v>
      </c>
      <c r="AF25">
        <v>21.8</v>
      </c>
      <c r="AG25">
        <v>25.3</v>
      </c>
    </row>
    <row r="26" spans="1:33" x14ac:dyDescent="0.25">
      <c r="A26" t="s">
        <v>29</v>
      </c>
      <c r="B26">
        <v>20.100000000000001</v>
      </c>
      <c r="C26">
        <v>21.8</v>
      </c>
      <c r="D26">
        <v>20.5</v>
      </c>
      <c r="E26">
        <v>20.2</v>
      </c>
      <c r="F26">
        <v>18.5</v>
      </c>
      <c r="G26">
        <v>20.399999999999999</v>
      </c>
      <c r="H26">
        <v>21.2</v>
      </c>
      <c r="I26">
        <v>17.7</v>
      </c>
      <c r="J26">
        <v>21.5</v>
      </c>
      <c r="K26">
        <v>22.1</v>
      </c>
      <c r="L26">
        <v>22</v>
      </c>
      <c r="M26">
        <v>21.2</v>
      </c>
      <c r="N26">
        <v>19.3</v>
      </c>
      <c r="O26">
        <v>19.100000000000001</v>
      </c>
      <c r="P26">
        <v>17.399999999999999</v>
      </c>
      <c r="Q26">
        <v>17.2</v>
      </c>
      <c r="R26">
        <v>21.7</v>
      </c>
      <c r="S26">
        <v>20.5</v>
      </c>
      <c r="T26">
        <v>17</v>
      </c>
      <c r="U26">
        <v>17.2</v>
      </c>
      <c r="V26">
        <v>15.9</v>
      </c>
      <c r="W26">
        <v>13.5</v>
      </c>
      <c r="X26">
        <v>14.6</v>
      </c>
      <c r="Y26">
        <v>13.4</v>
      </c>
      <c r="Z26">
        <v>10.4</v>
      </c>
      <c r="AA26">
        <v>13</v>
      </c>
      <c r="AB26">
        <v>14.3</v>
      </c>
      <c r="AC26">
        <v>12.5</v>
      </c>
      <c r="AD26">
        <v>12.7</v>
      </c>
      <c r="AE26">
        <v>10.6</v>
      </c>
      <c r="AF26">
        <v>12.6</v>
      </c>
      <c r="AG26">
        <v>14</v>
      </c>
    </row>
    <row r="27" spans="1:33" x14ac:dyDescent="0.25">
      <c r="A27" t="s">
        <v>28</v>
      </c>
      <c r="B27">
        <v>11.6</v>
      </c>
      <c r="C27">
        <v>9.4</v>
      </c>
      <c r="D27">
        <v>12.2</v>
      </c>
      <c r="E27">
        <v>10</v>
      </c>
      <c r="F27">
        <v>11</v>
      </c>
      <c r="G27">
        <v>12.5</v>
      </c>
      <c r="H27">
        <v>10.4</v>
      </c>
      <c r="I27">
        <v>12.7</v>
      </c>
      <c r="J27">
        <v>11.6</v>
      </c>
      <c r="K27">
        <v>12.8</v>
      </c>
      <c r="L27">
        <v>10</v>
      </c>
      <c r="M27">
        <v>13.8</v>
      </c>
      <c r="N27">
        <v>11.5</v>
      </c>
      <c r="O27">
        <v>16.2</v>
      </c>
      <c r="P27">
        <v>10.9</v>
      </c>
      <c r="Q27">
        <v>11.6</v>
      </c>
      <c r="R27">
        <v>11.5</v>
      </c>
      <c r="S27">
        <v>14.1</v>
      </c>
      <c r="T27">
        <v>15.7</v>
      </c>
      <c r="U27">
        <v>19</v>
      </c>
      <c r="V27">
        <v>17.600000000000001</v>
      </c>
      <c r="W27">
        <v>15.8</v>
      </c>
      <c r="X27">
        <v>15.6</v>
      </c>
      <c r="Y27">
        <v>14.5</v>
      </c>
      <c r="Z27">
        <v>15.7</v>
      </c>
      <c r="AA27">
        <v>17.100000000000001</v>
      </c>
      <c r="AB27">
        <v>17.100000000000001</v>
      </c>
      <c r="AC27">
        <v>16.600000000000001</v>
      </c>
      <c r="AD27">
        <v>15.3</v>
      </c>
      <c r="AE27">
        <v>17.2</v>
      </c>
      <c r="AF27">
        <v>16.5</v>
      </c>
      <c r="AG27">
        <v>14.7</v>
      </c>
    </row>
    <row r="28" spans="1:33" x14ac:dyDescent="0.25">
      <c r="A28" t="s">
        <v>27</v>
      </c>
      <c r="B28">
        <v>12.1</v>
      </c>
      <c r="C28">
        <v>12.9</v>
      </c>
      <c r="D28">
        <v>17.7</v>
      </c>
      <c r="E28">
        <v>15.5</v>
      </c>
      <c r="F28">
        <v>16.3</v>
      </c>
      <c r="G28">
        <v>15.4</v>
      </c>
      <c r="H28">
        <v>15.3</v>
      </c>
      <c r="I28">
        <v>14.1</v>
      </c>
      <c r="J28">
        <v>17.899999999999999</v>
      </c>
      <c r="K28">
        <v>18.5</v>
      </c>
      <c r="L28">
        <v>16.899999999999999</v>
      </c>
      <c r="M28">
        <v>16.7</v>
      </c>
      <c r="N28">
        <v>14.7</v>
      </c>
      <c r="O28">
        <v>18.5</v>
      </c>
      <c r="P28">
        <v>23.3</v>
      </c>
      <c r="Q28">
        <v>17</v>
      </c>
      <c r="R28">
        <v>19.8</v>
      </c>
      <c r="S28">
        <v>18.5</v>
      </c>
      <c r="T28">
        <v>20.2</v>
      </c>
      <c r="U28">
        <v>19.5</v>
      </c>
      <c r="V28">
        <v>21.5</v>
      </c>
      <c r="W28">
        <v>20.3</v>
      </c>
      <c r="X28">
        <v>18.600000000000001</v>
      </c>
      <c r="Y28">
        <v>20.399999999999999</v>
      </c>
      <c r="Z28">
        <v>14.2</v>
      </c>
      <c r="AA28">
        <v>16</v>
      </c>
      <c r="AB28">
        <v>16.5</v>
      </c>
      <c r="AC28">
        <v>19.3</v>
      </c>
      <c r="AD28">
        <v>24.8</v>
      </c>
      <c r="AE28">
        <v>25.8</v>
      </c>
      <c r="AF28">
        <v>25.1</v>
      </c>
      <c r="AG28">
        <v>24.6</v>
      </c>
    </row>
    <row r="29" spans="1:33" x14ac:dyDescent="0.25">
      <c r="A29" t="s">
        <v>26</v>
      </c>
      <c r="B29">
        <v>34</v>
      </c>
      <c r="C29">
        <v>34.5</v>
      </c>
      <c r="D29">
        <v>38</v>
      </c>
      <c r="E29">
        <v>31.2</v>
      </c>
      <c r="F29">
        <v>28.3</v>
      </c>
      <c r="G29">
        <v>30.3</v>
      </c>
      <c r="H29">
        <v>32.5</v>
      </c>
      <c r="I29">
        <v>33.6</v>
      </c>
      <c r="J29">
        <v>34.200000000000003</v>
      </c>
      <c r="K29">
        <v>32.799999999999997</v>
      </c>
      <c r="L29">
        <v>36</v>
      </c>
      <c r="M29">
        <v>35.299999999999997</v>
      </c>
      <c r="N29">
        <v>39.9</v>
      </c>
      <c r="O29">
        <v>43.9</v>
      </c>
      <c r="P29">
        <v>41</v>
      </c>
      <c r="Q29">
        <v>49.2</v>
      </c>
      <c r="R29">
        <v>46.4</v>
      </c>
      <c r="S29">
        <v>48.2</v>
      </c>
      <c r="T29">
        <v>40.200000000000003</v>
      </c>
      <c r="U29">
        <v>38.9</v>
      </c>
      <c r="V29">
        <v>39.6</v>
      </c>
      <c r="W29">
        <v>35.299999999999997</v>
      </c>
      <c r="X29">
        <v>28.8</v>
      </c>
      <c r="Y29">
        <v>24.5</v>
      </c>
      <c r="Z29">
        <v>27.3</v>
      </c>
      <c r="AA29">
        <v>25.7</v>
      </c>
      <c r="AB29">
        <v>24.8</v>
      </c>
      <c r="AC29">
        <v>27.7</v>
      </c>
      <c r="AD29">
        <v>29.6</v>
      </c>
      <c r="AE29">
        <v>31.1</v>
      </c>
      <c r="AF29">
        <v>33.700000000000003</v>
      </c>
      <c r="AG29">
        <v>28.5</v>
      </c>
    </row>
    <row r="30" spans="1:33" x14ac:dyDescent="0.25">
      <c r="A30" t="s">
        <v>25</v>
      </c>
      <c r="B30">
        <v>8.5</v>
      </c>
      <c r="C30">
        <v>11.9</v>
      </c>
      <c r="D30">
        <v>10.6</v>
      </c>
      <c r="E30">
        <v>10</v>
      </c>
      <c r="F30">
        <v>10.199999999999999</v>
      </c>
      <c r="G30">
        <v>10.4</v>
      </c>
      <c r="H30">
        <v>10</v>
      </c>
      <c r="I30">
        <v>11.5</v>
      </c>
      <c r="J30">
        <v>12.4</v>
      </c>
      <c r="K30">
        <v>15.8</v>
      </c>
      <c r="L30">
        <v>13.7</v>
      </c>
      <c r="M30">
        <v>13.9</v>
      </c>
      <c r="N30">
        <v>14</v>
      </c>
      <c r="O30">
        <v>16.899999999999999</v>
      </c>
      <c r="P30">
        <v>16.399999999999999</v>
      </c>
      <c r="Q30">
        <v>17.100000000000001</v>
      </c>
      <c r="R30">
        <v>14.6</v>
      </c>
      <c r="S30">
        <v>15.6</v>
      </c>
      <c r="T30">
        <v>14.2</v>
      </c>
      <c r="U30">
        <v>16.399999999999999</v>
      </c>
      <c r="V30">
        <v>16.100000000000001</v>
      </c>
      <c r="W30">
        <v>12.9</v>
      </c>
      <c r="X30">
        <v>13.2</v>
      </c>
      <c r="Y30">
        <v>12.7</v>
      </c>
      <c r="Z30">
        <v>11.2</v>
      </c>
      <c r="AA30">
        <v>11.6</v>
      </c>
      <c r="AB30">
        <v>11.7</v>
      </c>
      <c r="AC30">
        <v>14.7</v>
      </c>
      <c r="AD30">
        <v>13.1</v>
      </c>
      <c r="AE30">
        <v>14.8</v>
      </c>
      <c r="AF30">
        <v>13.7</v>
      </c>
      <c r="AG30">
        <v>12.5</v>
      </c>
    </row>
    <row r="31" spans="1:33" x14ac:dyDescent="0.25">
      <c r="A31" t="s">
        <v>24</v>
      </c>
      <c r="B31">
        <v>22.8</v>
      </c>
      <c r="C31">
        <v>18.399999999999999</v>
      </c>
      <c r="D31">
        <v>23.9</v>
      </c>
      <c r="E31">
        <v>19.600000000000001</v>
      </c>
      <c r="F31">
        <v>18.600000000000001</v>
      </c>
      <c r="G31">
        <v>21.6</v>
      </c>
      <c r="H31">
        <v>20.100000000000001</v>
      </c>
      <c r="I31">
        <v>17.899999999999999</v>
      </c>
      <c r="J31">
        <v>18.5</v>
      </c>
      <c r="K31">
        <v>20.6</v>
      </c>
      <c r="L31">
        <v>20.399999999999999</v>
      </c>
      <c r="M31">
        <v>21.5</v>
      </c>
      <c r="N31">
        <v>18.8</v>
      </c>
      <c r="O31">
        <v>19.100000000000001</v>
      </c>
      <c r="P31">
        <v>18</v>
      </c>
      <c r="Q31">
        <v>16.2</v>
      </c>
      <c r="R31">
        <v>19.2</v>
      </c>
      <c r="S31">
        <v>21.4</v>
      </c>
      <c r="T31">
        <v>22.4</v>
      </c>
      <c r="U31">
        <v>21.5</v>
      </c>
      <c r="V31">
        <v>22.8</v>
      </c>
      <c r="W31">
        <v>18.100000000000001</v>
      </c>
      <c r="X31">
        <v>16</v>
      </c>
      <c r="Y31">
        <v>14.1</v>
      </c>
      <c r="Z31">
        <v>15.8</v>
      </c>
      <c r="AA31">
        <v>15.7</v>
      </c>
      <c r="AB31">
        <v>15.9</v>
      </c>
      <c r="AC31">
        <v>17.600000000000001</v>
      </c>
      <c r="AD31">
        <v>17.600000000000001</v>
      </c>
      <c r="AE31">
        <v>18</v>
      </c>
      <c r="AF31">
        <v>19.2</v>
      </c>
      <c r="AG31">
        <v>15.2</v>
      </c>
    </row>
    <row r="32" spans="1:33" x14ac:dyDescent="0.25">
      <c r="A32" s="3" t="s">
        <v>0</v>
      </c>
      <c r="B32" s="1">
        <f t="shared" ref="B32:AG32" si="1">SUM(B16:B31)</f>
        <v>577.29999999999995</v>
      </c>
      <c r="C32" s="1">
        <f t="shared" si="1"/>
        <v>601.49999999999989</v>
      </c>
      <c r="D32" s="1">
        <f t="shared" si="1"/>
        <v>644.30000000000007</v>
      </c>
      <c r="E32" s="1">
        <f t="shared" si="1"/>
        <v>648.6</v>
      </c>
      <c r="F32" s="1">
        <f t="shared" si="1"/>
        <v>637.9</v>
      </c>
      <c r="G32" s="1">
        <f t="shared" si="1"/>
        <v>663.8</v>
      </c>
      <c r="H32" s="1">
        <f t="shared" si="1"/>
        <v>668.4</v>
      </c>
      <c r="I32" s="1">
        <f t="shared" si="1"/>
        <v>680.40000000000009</v>
      </c>
      <c r="J32" s="1">
        <f t="shared" si="1"/>
        <v>694.5</v>
      </c>
      <c r="K32" s="1">
        <f t="shared" si="1"/>
        <v>697.4</v>
      </c>
      <c r="L32" s="1">
        <f t="shared" si="1"/>
        <v>707.6</v>
      </c>
      <c r="M32" s="1">
        <f t="shared" si="1"/>
        <v>686.2</v>
      </c>
      <c r="N32" s="1">
        <f t="shared" si="1"/>
        <v>682.49999999999989</v>
      </c>
      <c r="O32" s="1">
        <f t="shared" si="1"/>
        <v>703.5</v>
      </c>
      <c r="P32" s="1">
        <f t="shared" si="1"/>
        <v>683.39999999999986</v>
      </c>
      <c r="Q32" s="1">
        <f t="shared" si="1"/>
        <v>672.00000000000011</v>
      </c>
      <c r="R32" s="1">
        <f t="shared" si="1"/>
        <v>701.6</v>
      </c>
      <c r="S32" s="1">
        <f t="shared" si="1"/>
        <v>716.40000000000009</v>
      </c>
      <c r="T32" s="1">
        <f t="shared" si="1"/>
        <v>741.30000000000007</v>
      </c>
      <c r="U32" s="1">
        <f t="shared" si="1"/>
        <v>752.4</v>
      </c>
      <c r="V32" s="1">
        <f t="shared" si="1"/>
        <v>774.9</v>
      </c>
      <c r="W32" s="1">
        <f t="shared" si="1"/>
        <v>786.39999999999986</v>
      </c>
      <c r="X32" s="1">
        <f t="shared" si="1"/>
        <v>740.40000000000009</v>
      </c>
      <c r="Y32" s="1">
        <f t="shared" si="1"/>
        <v>723.90000000000009</v>
      </c>
      <c r="Z32" s="1">
        <f t="shared" si="1"/>
        <v>732.09999999999991</v>
      </c>
      <c r="AA32" s="1">
        <f t="shared" si="1"/>
        <v>746.20000000000016</v>
      </c>
      <c r="AB32" s="1">
        <f t="shared" si="1"/>
        <v>742.09999999999991</v>
      </c>
      <c r="AC32" s="1">
        <f t="shared" si="1"/>
        <v>756.50000000000011</v>
      </c>
      <c r="AD32" s="1">
        <f t="shared" si="1"/>
        <v>768.1</v>
      </c>
      <c r="AE32" s="1">
        <f t="shared" si="1"/>
        <v>782.59999999999991</v>
      </c>
      <c r="AF32" s="1">
        <f t="shared" si="1"/>
        <v>818.50000000000023</v>
      </c>
      <c r="AG32" s="1">
        <f t="shared" si="1"/>
        <v>803.8</v>
      </c>
    </row>
    <row r="34" spans="1:33" x14ac:dyDescent="0.25">
      <c r="A34" s="3" t="s">
        <v>3</v>
      </c>
    </row>
    <row r="35" spans="1:33" x14ac:dyDescent="0.25">
      <c r="A35" t="s">
        <v>23</v>
      </c>
      <c r="B35">
        <v>5.6</v>
      </c>
      <c r="C35">
        <v>6.2</v>
      </c>
      <c r="D35">
        <v>5.6</v>
      </c>
      <c r="E35">
        <v>8.8000000000000007</v>
      </c>
      <c r="F35">
        <v>6.5</v>
      </c>
      <c r="G35">
        <v>5.8</v>
      </c>
      <c r="H35">
        <v>6.9</v>
      </c>
      <c r="I35">
        <v>10.199999999999999</v>
      </c>
      <c r="J35">
        <v>8.1</v>
      </c>
      <c r="K35">
        <v>8.1</v>
      </c>
      <c r="L35">
        <v>9.9</v>
      </c>
      <c r="M35">
        <v>8.6</v>
      </c>
      <c r="N35">
        <v>8.6999999999999993</v>
      </c>
      <c r="O35">
        <v>10.8</v>
      </c>
      <c r="P35">
        <v>6.8</v>
      </c>
      <c r="Q35">
        <v>7.2</v>
      </c>
      <c r="R35">
        <v>10.1</v>
      </c>
      <c r="S35">
        <v>12.3</v>
      </c>
      <c r="T35">
        <v>11.5</v>
      </c>
      <c r="U35">
        <v>11.6</v>
      </c>
      <c r="V35">
        <v>14.7</v>
      </c>
      <c r="W35">
        <v>12.1</v>
      </c>
      <c r="X35">
        <v>10.9</v>
      </c>
      <c r="Y35">
        <v>12.1</v>
      </c>
      <c r="Z35">
        <v>12</v>
      </c>
      <c r="AA35">
        <v>8.3000000000000007</v>
      </c>
      <c r="AB35">
        <v>9.1</v>
      </c>
      <c r="AC35">
        <v>7.8</v>
      </c>
      <c r="AD35">
        <v>7.1</v>
      </c>
      <c r="AE35">
        <v>5.9</v>
      </c>
      <c r="AF35">
        <v>5.3</v>
      </c>
      <c r="AG35">
        <v>5.7</v>
      </c>
    </row>
    <row r="36" spans="1:33" x14ac:dyDescent="0.25">
      <c r="A36" t="s">
        <v>22</v>
      </c>
      <c r="B36">
        <v>30.8</v>
      </c>
      <c r="C36">
        <v>33.4</v>
      </c>
      <c r="D36">
        <v>32.5</v>
      </c>
      <c r="E36">
        <v>35.9</v>
      </c>
      <c r="F36">
        <v>38.5</v>
      </c>
      <c r="G36">
        <v>42.8</v>
      </c>
      <c r="H36">
        <v>48.3</v>
      </c>
      <c r="I36">
        <v>48.4</v>
      </c>
      <c r="J36">
        <v>49.3</v>
      </c>
      <c r="K36">
        <v>53.1</v>
      </c>
      <c r="L36">
        <v>52.7</v>
      </c>
      <c r="M36">
        <v>56.8</v>
      </c>
      <c r="N36">
        <v>53.2</v>
      </c>
      <c r="O36">
        <v>59.7</v>
      </c>
      <c r="P36">
        <v>47.5</v>
      </c>
      <c r="Q36">
        <v>47.6</v>
      </c>
      <c r="R36">
        <v>47.3</v>
      </c>
      <c r="S36">
        <v>49.1</v>
      </c>
      <c r="T36">
        <v>49.3</v>
      </c>
      <c r="U36">
        <v>57.8</v>
      </c>
      <c r="V36">
        <v>56.5</v>
      </c>
      <c r="W36">
        <v>62.1</v>
      </c>
      <c r="X36">
        <v>58.6</v>
      </c>
      <c r="Y36">
        <v>60.7</v>
      </c>
      <c r="Z36">
        <v>67.3</v>
      </c>
      <c r="AA36">
        <v>65.7</v>
      </c>
      <c r="AB36">
        <v>62.2</v>
      </c>
      <c r="AC36">
        <v>55.1</v>
      </c>
      <c r="AD36">
        <v>61.4</v>
      </c>
      <c r="AE36">
        <v>58.7</v>
      </c>
      <c r="AF36">
        <v>58.8</v>
      </c>
      <c r="AG36">
        <v>59.3</v>
      </c>
    </row>
    <row r="37" spans="1:33" x14ac:dyDescent="0.25">
      <c r="A37" t="s">
        <v>21</v>
      </c>
      <c r="B37">
        <v>67.3</v>
      </c>
      <c r="C37">
        <v>66.8</v>
      </c>
      <c r="D37">
        <v>72.2</v>
      </c>
      <c r="E37">
        <v>76.099999999999994</v>
      </c>
      <c r="F37">
        <v>75.900000000000006</v>
      </c>
      <c r="G37">
        <v>76.2</v>
      </c>
      <c r="H37">
        <v>77.099999999999994</v>
      </c>
      <c r="I37">
        <v>79.099999999999994</v>
      </c>
      <c r="J37">
        <v>87</v>
      </c>
      <c r="K37">
        <v>91.1</v>
      </c>
      <c r="L37">
        <v>88.2</v>
      </c>
      <c r="M37">
        <v>98.2</v>
      </c>
      <c r="N37">
        <v>98.6</v>
      </c>
      <c r="O37">
        <v>96.1</v>
      </c>
      <c r="P37">
        <v>88.6</v>
      </c>
      <c r="Q37">
        <v>86.5</v>
      </c>
      <c r="R37">
        <v>88.9</v>
      </c>
      <c r="S37">
        <v>94</v>
      </c>
      <c r="T37">
        <v>93.6</v>
      </c>
      <c r="U37">
        <v>94.3</v>
      </c>
      <c r="V37">
        <v>94.1</v>
      </c>
      <c r="W37">
        <v>90.9</v>
      </c>
      <c r="X37">
        <v>89.3</v>
      </c>
      <c r="Y37">
        <v>90</v>
      </c>
      <c r="Z37">
        <v>91.4</v>
      </c>
      <c r="AA37">
        <v>85.5</v>
      </c>
      <c r="AB37">
        <v>84.3</v>
      </c>
      <c r="AC37">
        <v>74.3</v>
      </c>
      <c r="AD37">
        <v>76.7</v>
      </c>
      <c r="AE37">
        <v>71.5</v>
      </c>
      <c r="AF37">
        <v>75</v>
      </c>
      <c r="AG37">
        <v>76.3</v>
      </c>
    </row>
    <row r="38" spans="1:33" x14ac:dyDescent="0.25">
      <c r="A38" t="s">
        <v>20</v>
      </c>
      <c r="B38">
        <v>38</v>
      </c>
      <c r="C38">
        <v>38.5</v>
      </c>
      <c r="D38">
        <v>38.6</v>
      </c>
      <c r="E38">
        <v>39.200000000000003</v>
      </c>
      <c r="F38">
        <v>44.2</v>
      </c>
      <c r="G38">
        <v>45.4</v>
      </c>
      <c r="H38">
        <v>46.3</v>
      </c>
      <c r="I38">
        <v>50.4</v>
      </c>
      <c r="J38">
        <v>45.4</v>
      </c>
      <c r="K38">
        <v>47.8</v>
      </c>
      <c r="L38">
        <v>45.5</v>
      </c>
      <c r="M38">
        <v>44.7</v>
      </c>
      <c r="N38">
        <v>47.5</v>
      </c>
      <c r="O38">
        <v>47.8</v>
      </c>
      <c r="P38">
        <v>41.9</v>
      </c>
      <c r="Q38">
        <v>44.9</v>
      </c>
      <c r="R38">
        <v>51</v>
      </c>
      <c r="S38">
        <v>52</v>
      </c>
      <c r="T38">
        <v>54.6</v>
      </c>
      <c r="U38">
        <v>55.3</v>
      </c>
      <c r="V38">
        <v>56.5</v>
      </c>
      <c r="W38">
        <v>66.900000000000006</v>
      </c>
      <c r="X38">
        <v>63.9</v>
      </c>
      <c r="Y38">
        <v>69.099999999999994</v>
      </c>
      <c r="Z38">
        <v>63.1</v>
      </c>
      <c r="AA38">
        <v>62.4</v>
      </c>
      <c r="AB38">
        <v>57.4</v>
      </c>
      <c r="AC38">
        <v>53.9</v>
      </c>
      <c r="AD38">
        <v>62.9</v>
      </c>
      <c r="AE38">
        <v>65.7</v>
      </c>
      <c r="AF38">
        <v>71.5</v>
      </c>
      <c r="AG38">
        <v>66.5</v>
      </c>
    </row>
    <row r="39" spans="1:33" x14ac:dyDescent="0.25">
      <c r="A39" t="s">
        <v>19</v>
      </c>
      <c r="B39">
        <v>33.799999999999997</v>
      </c>
      <c r="C39">
        <v>38.5</v>
      </c>
      <c r="D39">
        <v>40.9</v>
      </c>
      <c r="E39">
        <v>41</v>
      </c>
      <c r="F39">
        <v>43.1</v>
      </c>
      <c r="G39">
        <v>39.700000000000003</v>
      </c>
      <c r="H39">
        <v>47</v>
      </c>
      <c r="I39">
        <v>52.8</v>
      </c>
      <c r="J39">
        <v>53.9</v>
      </c>
      <c r="K39">
        <v>50.4</v>
      </c>
      <c r="L39">
        <v>58</v>
      </c>
      <c r="M39">
        <v>63.9</v>
      </c>
      <c r="N39">
        <v>66.400000000000006</v>
      </c>
      <c r="O39">
        <v>53</v>
      </c>
      <c r="P39">
        <v>61.3</v>
      </c>
      <c r="Q39">
        <v>63.5</v>
      </c>
      <c r="R39">
        <v>64.099999999999994</v>
      </c>
      <c r="S39">
        <v>70.099999999999994</v>
      </c>
      <c r="T39">
        <v>70.2</v>
      </c>
      <c r="U39">
        <v>67.099999999999994</v>
      </c>
      <c r="V39">
        <v>78.2</v>
      </c>
      <c r="W39">
        <v>76.900000000000006</v>
      </c>
      <c r="X39">
        <v>79.3</v>
      </c>
      <c r="Y39">
        <v>75.5</v>
      </c>
      <c r="Z39">
        <v>77.599999999999994</v>
      </c>
      <c r="AA39">
        <v>79.5</v>
      </c>
      <c r="AB39">
        <v>77.400000000000006</v>
      </c>
      <c r="AC39">
        <v>87.3</v>
      </c>
      <c r="AD39">
        <v>83.7</v>
      </c>
      <c r="AE39">
        <v>98</v>
      </c>
      <c r="AF39">
        <v>102.5</v>
      </c>
      <c r="AG39">
        <v>97.1</v>
      </c>
    </row>
    <row r="40" spans="1:33" x14ac:dyDescent="0.25">
      <c r="A40" t="s">
        <v>18</v>
      </c>
      <c r="B40">
        <v>31.9</v>
      </c>
      <c r="C40">
        <v>37.6</v>
      </c>
      <c r="D40">
        <v>35.9</v>
      </c>
      <c r="E40">
        <v>35.1</v>
      </c>
      <c r="F40">
        <v>38.799999999999997</v>
      </c>
      <c r="G40">
        <v>33.1</v>
      </c>
      <c r="H40">
        <v>38.6</v>
      </c>
      <c r="I40">
        <v>46.5</v>
      </c>
      <c r="J40">
        <v>47.2</v>
      </c>
      <c r="K40">
        <v>50</v>
      </c>
      <c r="L40">
        <v>52.9</v>
      </c>
      <c r="M40">
        <v>57.1</v>
      </c>
      <c r="N40">
        <v>62.4</v>
      </c>
      <c r="O40">
        <v>62.8</v>
      </c>
      <c r="P40">
        <v>65.2</v>
      </c>
      <c r="Q40">
        <v>58.2</v>
      </c>
      <c r="R40">
        <v>64.599999999999994</v>
      </c>
      <c r="S40">
        <v>59.5</v>
      </c>
      <c r="T40">
        <v>71.099999999999994</v>
      </c>
      <c r="U40">
        <v>81.2</v>
      </c>
      <c r="V40">
        <v>75.900000000000006</v>
      </c>
      <c r="W40">
        <v>75.3</v>
      </c>
      <c r="X40">
        <v>66.599999999999994</v>
      </c>
      <c r="Y40">
        <v>78.099999999999994</v>
      </c>
      <c r="Z40">
        <v>81.7</v>
      </c>
      <c r="AA40">
        <v>87.1</v>
      </c>
      <c r="AB40">
        <v>85.9</v>
      </c>
      <c r="AC40">
        <v>85.3</v>
      </c>
      <c r="AD40">
        <v>96.1</v>
      </c>
      <c r="AE40">
        <v>94.3</v>
      </c>
      <c r="AF40">
        <v>95.1</v>
      </c>
      <c r="AG40">
        <v>103.8</v>
      </c>
    </row>
    <row r="41" spans="1:33" x14ac:dyDescent="0.25">
      <c r="A41" t="s">
        <v>17</v>
      </c>
      <c r="B41">
        <v>33.299999999999997</v>
      </c>
      <c r="C41">
        <v>36.9</v>
      </c>
      <c r="D41">
        <v>44.7</v>
      </c>
      <c r="E41">
        <v>43.9</v>
      </c>
      <c r="F41">
        <v>46.6</v>
      </c>
      <c r="G41">
        <v>43</v>
      </c>
      <c r="H41">
        <v>45.7</v>
      </c>
      <c r="I41">
        <v>44.5</v>
      </c>
      <c r="J41">
        <v>45.1</v>
      </c>
      <c r="K41">
        <v>48.5</v>
      </c>
      <c r="L41">
        <v>50.6</v>
      </c>
      <c r="M41">
        <v>51.4</v>
      </c>
      <c r="N41">
        <v>61.6</v>
      </c>
      <c r="O41">
        <v>61.4</v>
      </c>
      <c r="P41">
        <v>53.2</v>
      </c>
      <c r="Q41">
        <v>58.9</v>
      </c>
      <c r="R41">
        <v>60</v>
      </c>
      <c r="S41">
        <v>59.3</v>
      </c>
      <c r="T41">
        <v>61.6</v>
      </c>
      <c r="U41">
        <v>66.8</v>
      </c>
      <c r="V41">
        <v>65.2</v>
      </c>
      <c r="W41">
        <v>69.3</v>
      </c>
      <c r="X41">
        <v>63.2</v>
      </c>
      <c r="Y41">
        <v>65.099999999999994</v>
      </c>
      <c r="Z41">
        <v>61.9</v>
      </c>
      <c r="AA41">
        <v>62.9</v>
      </c>
      <c r="AB41">
        <v>70.8</v>
      </c>
      <c r="AC41">
        <v>70.3</v>
      </c>
      <c r="AD41">
        <v>69.900000000000006</v>
      </c>
      <c r="AE41">
        <v>71.099999999999994</v>
      </c>
      <c r="AF41">
        <v>72.5</v>
      </c>
      <c r="AG41">
        <v>86</v>
      </c>
    </row>
    <row r="42" spans="1:33" x14ac:dyDescent="0.25">
      <c r="A42" t="s">
        <v>16</v>
      </c>
      <c r="B42">
        <v>23.1</v>
      </c>
      <c r="C42">
        <v>24.7</v>
      </c>
      <c r="D42">
        <v>23.7</v>
      </c>
      <c r="E42">
        <v>25.8</v>
      </c>
      <c r="F42">
        <v>26</v>
      </c>
      <c r="G42">
        <v>27.2</v>
      </c>
      <c r="H42">
        <v>32.200000000000003</v>
      </c>
      <c r="I42">
        <v>27.7</v>
      </c>
      <c r="J42">
        <v>27.5</v>
      </c>
      <c r="K42">
        <v>24.6</v>
      </c>
      <c r="L42">
        <v>29.2</v>
      </c>
      <c r="M42">
        <v>29.3</v>
      </c>
      <c r="N42">
        <v>28.4</v>
      </c>
      <c r="O42">
        <v>29.5</v>
      </c>
      <c r="P42">
        <v>29.5</v>
      </c>
      <c r="Q42">
        <v>31.4</v>
      </c>
      <c r="R42">
        <v>28</v>
      </c>
      <c r="S42">
        <v>31.3</v>
      </c>
      <c r="T42">
        <v>29.9</v>
      </c>
      <c r="U42">
        <v>33.4</v>
      </c>
      <c r="V42">
        <v>30.7</v>
      </c>
      <c r="W42">
        <v>33.4</v>
      </c>
      <c r="X42">
        <v>39.6</v>
      </c>
      <c r="Y42">
        <v>38.1</v>
      </c>
      <c r="Z42">
        <v>38</v>
      </c>
      <c r="AA42">
        <v>41.6</v>
      </c>
      <c r="AB42">
        <v>47</v>
      </c>
      <c r="AC42">
        <v>39.700000000000003</v>
      </c>
      <c r="AD42">
        <v>39.200000000000003</v>
      </c>
      <c r="AE42">
        <v>44.9</v>
      </c>
      <c r="AF42">
        <v>44.2</v>
      </c>
      <c r="AG42">
        <v>52.9</v>
      </c>
    </row>
    <row r="43" spans="1:33" x14ac:dyDescent="0.25">
      <c r="A43" t="s">
        <v>15</v>
      </c>
      <c r="B43">
        <v>11.1</v>
      </c>
      <c r="C43">
        <v>15.2</v>
      </c>
      <c r="D43">
        <v>13.9</v>
      </c>
      <c r="E43">
        <v>13.6</v>
      </c>
      <c r="F43">
        <v>17.100000000000001</v>
      </c>
      <c r="G43">
        <v>19.5</v>
      </c>
      <c r="H43">
        <v>19.3</v>
      </c>
      <c r="I43">
        <v>18.899999999999999</v>
      </c>
      <c r="J43">
        <v>21.9</v>
      </c>
      <c r="K43">
        <v>19.399999999999999</v>
      </c>
      <c r="L43">
        <v>21.1</v>
      </c>
      <c r="M43">
        <v>22.6</v>
      </c>
      <c r="N43">
        <v>21.5</v>
      </c>
      <c r="O43">
        <v>27.4</v>
      </c>
      <c r="P43">
        <v>21.6</v>
      </c>
      <c r="Q43">
        <v>23.8</v>
      </c>
      <c r="R43">
        <v>28.2</v>
      </c>
      <c r="S43">
        <v>24.6</v>
      </c>
      <c r="T43">
        <v>28.7</v>
      </c>
      <c r="U43">
        <v>26.7</v>
      </c>
      <c r="V43">
        <v>27</v>
      </c>
      <c r="W43">
        <v>36.5</v>
      </c>
      <c r="X43">
        <v>37.200000000000003</v>
      </c>
      <c r="Y43">
        <v>31</v>
      </c>
      <c r="Z43">
        <v>32.799999999999997</v>
      </c>
      <c r="AA43">
        <v>33.9</v>
      </c>
      <c r="AB43">
        <v>36.799999999999997</v>
      </c>
      <c r="AC43">
        <v>32.4</v>
      </c>
      <c r="AD43">
        <v>36.200000000000003</v>
      </c>
      <c r="AE43">
        <v>39.6</v>
      </c>
      <c r="AF43">
        <v>39.6</v>
      </c>
      <c r="AG43">
        <v>38</v>
      </c>
    </row>
    <row r="44" spans="1:33" x14ac:dyDescent="0.25">
      <c r="A44" t="s">
        <v>14</v>
      </c>
      <c r="B44">
        <v>20.6</v>
      </c>
      <c r="C44">
        <v>18.7</v>
      </c>
      <c r="D44">
        <v>23.9</v>
      </c>
      <c r="E44">
        <v>23.5</v>
      </c>
      <c r="F44">
        <v>21</v>
      </c>
      <c r="G44">
        <v>21.9</v>
      </c>
      <c r="H44">
        <v>24.1</v>
      </c>
      <c r="I44">
        <v>24.7</v>
      </c>
      <c r="J44">
        <v>21.2</v>
      </c>
      <c r="K44">
        <v>27.2</v>
      </c>
      <c r="L44">
        <v>27.4</v>
      </c>
      <c r="M44">
        <v>26.4</v>
      </c>
      <c r="N44">
        <v>27.2</v>
      </c>
      <c r="O44">
        <v>24.3</v>
      </c>
      <c r="P44">
        <v>27.1</v>
      </c>
      <c r="Q44">
        <v>29.7</v>
      </c>
      <c r="R44">
        <v>32.9</v>
      </c>
      <c r="S44">
        <v>30.1</v>
      </c>
      <c r="T44">
        <v>28.6</v>
      </c>
      <c r="U44">
        <v>39.1</v>
      </c>
      <c r="V44">
        <v>38</v>
      </c>
      <c r="W44">
        <v>35.799999999999997</v>
      </c>
      <c r="X44">
        <v>36.200000000000003</v>
      </c>
      <c r="Y44">
        <v>42.6</v>
      </c>
      <c r="Z44">
        <v>44.1</v>
      </c>
      <c r="AA44">
        <v>45</v>
      </c>
      <c r="AB44">
        <v>42.6</v>
      </c>
      <c r="AC44">
        <v>39.799999999999997</v>
      </c>
      <c r="AD44">
        <v>49.1</v>
      </c>
      <c r="AE44">
        <v>41.7</v>
      </c>
      <c r="AF44">
        <v>52.4</v>
      </c>
      <c r="AG44">
        <v>54.8</v>
      </c>
    </row>
    <row r="45" spans="1:33" x14ac:dyDescent="0.25">
      <c r="A45" t="s">
        <v>13</v>
      </c>
      <c r="B45">
        <v>40.1</v>
      </c>
      <c r="C45">
        <v>42.1</v>
      </c>
      <c r="D45">
        <v>43.7</v>
      </c>
      <c r="E45">
        <v>50.2</v>
      </c>
      <c r="F45">
        <v>49.3</v>
      </c>
      <c r="G45">
        <v>59.3</v>
      </c>
      <c r="H45">
        <v>62.5</v>
      </c>
      <c r="I45">
        <v>68.5</v>
      </c>
      <c r="J45">
        <v>64.5</v>
      </c>
      <c r="K45">
        <v>64.2</v>
      </c>
      <c r="L45">
        <v>64.3</v>
      </c>
      <c r="M45">
        <v>57.2</v>
      </c>
      <c r="N45">
        <v>66.599999999999994</v>
      </c>
      <c r="O45">
        <v>70.7</v>
      </c>
      <c r="P45">
        <v>74.2</v>
      </c>
      <c r="Q45">
        <v>75.2</v>
      </c>
      <c r="R45">
        <v>79.599999999999994</v>
      </c>
      <c r="S45">
        <v>71.400000000000006</v>
      </c>
      <c r="T45">
        <v>78.900000000000006</v>
      </c>
      <c r="U45">
        <v>85.9</v>
      </c>
      <c r="V45">
        <v>88</v>
      </c>
      <c r="W45">
        <v>84.1</v>
      </c>
      <c r="X45">
        <v>78.3</v>
      </c>
      <c r="Y45">
        <v>79.599999999999994</v>
      </c>
      <c r="Z45">
        <v>79.900000000000006</v>
      </c>
      <c r="AA45">
        <v>84.7</v>
      </c>
      <c r="AB45">
        <v>83.7</v>
      </c>
      <c r="AC45">
        <v>85.8</v>
      </c>
      <c r="AD45">
        <v>83.5</v>
      </c>
      <c r="AE45">
        <v>85.1</v>
      </c>
      <c r="AF45">
        <v>85.1</v>
      </c>
      <c r="AG45">
        <v>80.8</v>
      </c>
    </row>
    <row r="46" spans="1:33" x14ac:dyDescent="0.25">
      <c r="A46" t="s">
        <v>12</v>
      </c>
      <c r="B46">
        <v>21.2</v>
      </c>
      <c r="C46">
        <v>19.600000000000001</v>
      </c>
      <c r="D46">
        <v>22</v>
      </c>
      <c r="E46">
        <v>24.6</v>
      </c>
      <c r="F46">
        <v>25.7</v>
      </c>
      <c r="G46">
        <v>25.8</v>
      </c>
      <c r="H46">
        <v>27.6</v>
      </c>
      <c r="I46">
        <v>30</v>
      </c>
      <c r="J46">
        <v>29.1</v>
      </c>
      <c r="K46">
        <v>33.1</v>
      </c>
      <c r="L46">
        <v>36.799999999999997</v>
      </c>
      <c r="M46">
        <v>33.700000000000003</v>
      </c>
      <c r="N46">
        <v>37.200000000000003</v>
      </c>
      <c r="O46">
        <v>40.299999999999997</v>
      </c>
      <c r="P46">
        <v>38.200000000000003</v>
      </c>
      <c r="Q46">
        <v>40.200000000000003</v>
      </c>
      <c r="R46">
        <v>40.700000000000003</v>
      </c>
      <c r="S46">
        <v>40.1</v>
      </c>
      <c r="T46">
        <v>43.6</v>
      </c>
      <c r="U46">
        <v>35.700000000000003</v>
      </c>
      <c r="V46">
        <v>44.6</v>
      </c>
      <c r="W46">
        <v>48.2</v>
      </c>
      <c r="X46">
        <v>48</v>
      </c>
      <c r="Y46">
        <v>58.9</v>
      </c>
      <c r="Z46">
        <v>53.8</v>
      </c>
      <c r="AA46">
        <v>53.5</v>
      </c>
      <c r="AB46">
        <v>56.8</v>
      </c>
      <c r="AC46">
        <v>57.8</v>
      </c>
      <c r="AD46">
        <v>58</v>
      </c>
      <c r="AE46">
        <v>64.099999999999994</v>
      </c>
      <c r="AF46">
        <v>60.7</v>
      </c>
      <c r="AG46">
        <v>68.8</v>
      </c>
    </row>
    <row r="47" spans="1:33" x14ac:dyDescent="0.25">
      <c r="A47" t="s">
        <v>11</v>
      </c>
      <c r="B47">
        <v>22</v>
      </c>
      <c r="C47">
        <v>20.399999999999999</v>
      </c>
      <c r="D47">
        <v>20.8</v>
      </c>
      <c r="E47">
        <v>23.4</v>
      </c>
      <c r="F47">
        <v>29.7</v>
      </c>
      <c r="G47">
        <v>30.5</v>
      </c>
      <c r="H47">
        <v>26.6</v>
      </c>
      <c r="I47">
        <v>31</v>
      </c>
      <c r="J47">
        <v>33.700000000000003</v>
      </c>
      <c r="K47">
        <v>41.9</v>
      </c>
      <c r="L47">
        <v>35</v>
      </c>
      <c r="M47">
        <v>42.8</v>
      </c>
      <c r="N47">
        <v>34.799999999999997</v>
      </c>
      <c r="O47">
        <v>35.6</v>
      </c>
      <c r="P47">
        <v>33.299999999999997</v>
      </c>
      <c r="Q47">
        <v>38.700000000000003</v>
      </c>
      <c r="R47">
        <v>37</v>
      </c>
      <c r="S47">
        <v>38.1</v>
      </c>
      <c r="T47">
        <v>39.6</v>
      </c>
      <c r="U47">
        <v>42.8</v>
      </c>
      <c r="V47">
        <v>42.2</v>
      </c>
      <c r="W47">
        <v>43.4</v>
      </c>
      <c r="X47">
        <v>50.3</v>
      </c>
      <c r="Y47">
        <v>48.9</v>
      </c>
      <c r="Z47">
        <v>47.6</v>
      </c>
      <c r="AA47">
        <v>51.1</v>
      </c>
      <c r="AB47">
        <v>48.1</v>
      </c>
      <c r="AC47">
        <v>51.1</v>
      </c>
      <c r="AD47">
        <v>53.8</v>
      </c>
      <c r="AE47">
        <v>53.5</v>
      </c>
      <c r="AF47">
        <v>59.9</v>
      </c>
      <c r="AG47">
        <v>52.2</v>
      </c>
    </row>
    <row r="48" spans="1:33" x14ac:dyDescent="0.25">
      <c r="A48" t="s">
        <v>10</v>
      </c>
      <c r="B48">
        <v>14.3</v>
      </c>
      <c r="C48">
        <v>13.5</v>
      </c>
      <c r="D48">
        <v>17</v>
      </c>
      <c r="E48">
        <v>16.5</v>
      </c>
      <c r="F48">
        <v>12.3</v>
      </c>
      <c r="G48">
        <v>13.6</v>
      </c>
      <c r="H48">
        <v>13</v>
      </c>
      <c r="I48">
        <v>22.4</v>
      </c>
      <c r="J48">
        <v>23.3</v>
      </c>
      <c r="K48">
        <v>23.8</v>
      </c>
      <c r="L48">
        <v>22.4</v>
      </c>
      <c r="M48">
        <v>23.6</v>
      </c>
      <c r="N48">
        <v>26.6</v>
      </c>
      <c r="O48">
        <v>23.9</v>
      </c>
      <c r="P48">
        <v>24.2</v>
      </c>
      <c r="Q48">
        <v>25.3</v>
      </c>
      <c r="R48">
        <v>23.2</v>
      </c>
      <c r="S48">
        <v>26.6</v>
      </c>
      <c r="T48">
        <v>25.3</v>
      </c>
      <c r="U48">
        <v>25.8</v>
      </c>
      <c r="V48">
        <v>28.2</v>
      </c>
      <c r="W48">
        <v>25.1</v>
      </c>
      <c r="X48">
        <v>31.1</v>
      </c>
      <c r="Y48">
        <v>29.4</v>
      </c>
      <c r="Z48">
        <v>26.3</v>
      </c>
      <c r="AA48">
        <v>24</v>
      </c>
      <c r="AB48">
        <v>28.4</v>
      </c>
      <c r="AC48">
        <v>25.4</v>
      </c>
      <c r="AD48">
        <v>28</v>
      </c>
      <c r="AE48">
        <v>25.9</v>
      </c>
      <c r="AF48">
        <v>32</v>
      </c>
      <c r="AG48">
        <v>30</v>
      </c>
    </row>
    <row r="49" spans="1:33" x14ac:dyDescent="0.25">
      <c r="A49" t="s">
        <v>9</v>
      </c>
      <c r="B49">
        <v>17.2</v>
      </c>
      <c r="C49">
        <v>20.3</v>
      </c>
      <c r="D49">
        <v>20.9</v>
      </c>
      <c r="E49">
        <v>24.2</v>
      </c>
      <c r="F49">
        <v>18</v>
      </c>
      <c r="G49">
        <v>16.600000000000001</v>
      </c>
      <c r="H49">
        <v>25.5</v>
      </c>
      <c r="I49">
        <v>24</v>
      </c>
      <c r="J49">
        <v>27.5</v>
      </c>
      <c r="K49">
        <v>29.7</v>
      </c>
      <c r="L49">
        <v>30.4</v>
      </c>
      <c r="M49">
        <v>31.2</v>
      </c>
      <c r="N49">
        <v>36.4</v>
      </c>
      <c r="O49">
        <v>32.1</v>
      </c>
      <c r="P49">
        <v>32.700000000000003</v>
      </c>
      <c r="Q49">
        <v>36.700000000000003</v>
      </c>
      <c r="R49">
        <v>38.6</v>
      </c>
      <c r="S49">
        <v>40.700000000000003</v>
      </c>
      <c r="T49">
        <v>40.299999999999997</v>
      </c>
      <c r="U49">
        <v>44</v>
      </c>
      <c r="V49">
        <v>42.7</v>
      </c>
      <c r="W49">
        <v>42.5</v>
      </c>
      <c r="X49">
        <v>46.2</v>
      </c>
      <c r="Y49">
        <v>42.5</v>
      </c>
      <c r="Z49">
        <v>46.1</v>
      </c>
      <c r="AA49">
        <v>44.7</v>
      </c>
      <c r="AB49">
        <v>49.9</v>
      </c>
      <c r="AC49">
        <v>52.8</v>
      </c>
      <c r="AD49">
        <v>53.1</v>
      </c>
      <c r="AE49">
        <v>59</v>
      </c>
      <c r="AF49">
        <v>61.2</v>
      </c>
      <c r="AG49">
        <v>61.5</v>
      </c>
    </row>
    <row r="50" spans="1:33" x14ac:dyDescent="0.25">
      <c r="A50" s="3" t="s">
        <v>0</v>
      </c>
      <c r="B50" s="1">
        <f t="shared" ref="B50:AG50" si="2">SUM(B35:B49)</f>
        <v>410.30000000000007</v>
      </c>
      <c r="C50" s="1">
        <f t="shared" si="2"/>
        <v>432.4</v>
      </c>
      <c r="D50" s="1">
        <f t="shared" si="2"/>
        <v>456.29999999999995</v>
      </c>
      <c r="E50" s="1">
        <f t="shared" si="2"/>
        <v>481.8</v>
      </c>
      <c r="F50" s="1">
        <f t="shared" si="2"/>
        <v>492.70000000000005</v>
      </c>
      <c r="G50" s="1">
        <f t="shared" si="2"/>
        <v>500.40000000000003</v>
      </c>
      <c r="H50" s="1">
        <f t="shared" si="2"/>
        <v>540.70000000000005</v>
      </c>
      <c r="I50" s="1">
        <f t="shared" si="2"/>
        <v>579.09999999999991</v>
      </c>
      <c r="J50" s="1">
        <f t="shared" si="2"/>
        <v>584.70000000000005</v>
      </c>
      <c r="K50" s="1">
        <f t="shared" si="2"/>
        <v>612.9</v>
      </c>
      <c r="L50" s="1">
        <f t="shared" si="2"/>
        <v>624.4</v>
      </c>
      <c r="M50" s="1">
        <f t="shared" si="2"/>
        <v>647.50000000000011</v>
      </c>
      <c r="N50" s="1">
        <f t="shared" si="2"/>
        <v>677.09999999999991</v>
      </c>
      <c r="O50" s="1">
        <f t="shared" si="2"/>
        <v>675.4</v>
      </c>
      <c r="P50" s="1">
        <f t="shared" si="2"/>
        <v>645.30000000000007</v>
      </c>
      <c r="Q50" s="1">
        <f t="shared" si="2"/>
        <v>667.80000000000007</v>
      </c>
      <c r="R50" s="1">
        <f t="shared" si="2"/>
        <v>694.2</v>
      </c>
      <c r="S50" s="1">
        <f t="shared" si="2"/>
        <v>699.20000000000016</v>
      </c>
      <c r="T50" s="1">
        <f t="shared" si="2"/>
        <v>726.8</v>
      </c>
      <c r="U50" s="1">
        <f t="shared" si="2"/>
        <v>767.49999999999989</v>
      </c>
      <c r="V50" s="1">
        <f t="shared" si="2"/>
        <v>782.50000000000011</v>
      </c>
      <c r="W50" s="1">
        <f t="shared" si="2"/>
        <v>802.50000000000011</v>
      </c>
      <c r="X50" s="1">
        <f t="shared" si="2"/>
        <v>798.7</v>
      </c>
      <c r="Y50" s="1">
        <f t="shared" si="2"/>
        <v>821.6</v>
      </c>
      <c r="Z50" s="1">
        <f t="shared" si="2"/>
        <v>823.59999999999991</v>
      </c>
      <c r="AA50" s="1">
        <f t="shared" si="2"/>
        <v>829.90000000000009</v>
      </c>
      <c r="AB50" s="1">
        <f t="shared" si="2"/>
        <v>840.4</v>
      </c>
      <c r="AC50" s="1">
        <f t="shared" si="2"/>
        <v>818.79999999999984</v>
      </c>
      <c r="AD50" s="1">
        <f t="shared" si="2"/>
        <v>858.69999999999993</v>
      </c>
      <c r="AE50" s="1">
        <f t="shared" si="2"/>
        <v>879.00000000000011</v>
      </c>
      <c r="AF50" s="1">
        <f t="shared" si="2"/>
        <v>915.80000000000018</v>
      </c>
      <c r="AG50" s="1">
        <f t="shared" si="2"/>
        <v>933.69999999999993</v>
      </c>
    </row>
    <row r="56" spans="1:33" x14ac:dyDescent="0.25">
      <c r="A56" s="1" t="s">
        <v>8</v>
      </c>
      <c r="B56" s="1">
        <v>1987</v>
      </c>
      <c r="C56" s="1">
        <v>1988</v>
      </c>
      <c r="D56" s="1">
        <v>1989</v>
      </c>
      <c r="E56" s="1">
        <v>1990</v>
      </c>
      <c r="F56" s="1">
        <v>1991</v>
      </c>
      <c r="G56" s="1">
        <v>1992</v>
      </c>
      <c r="H56" s="1">
        <v>1993</v>
      </c>
      <c r="I56" s="1">
        <v>1994</v>
      </c>
      <c r="J56" s="1">
        <v>1995</v>
      </c>
      <c r="K56" s="1">
        <v>1996</v>
      </c>
      <c r="L56" s="1">
        <v>1997</v>
      </c>
      <c r="M56" s="1">
        <v>1998</v>
      </c>
      <c r="N56" s="1">
        <v>1999</v>
      </c>
      <c r="O56" s="1">
        <v>2000</v>
      </c>
      <c r="P56" s="1">
        <v>2001</v>
      </c>
      <c r="Q56" s="1">
        <v>2002</v>
      </c>
      <c r="R56" s="1">
        <v>2003</v>
      </c>
      <c r="S56" s="1">
        <v>2004</v>
      </c>
      <c r="T56" s="1">
        <v>2005</v>
      </c>
      <c r="U56" s="1">
        <v>2006</v>
      </c>
      <c r="V56" s="1">
        <v>2007</v>
      </c>
      <c r="W56" s="1">
        <v>2008</v>
      </c>
      <c r="X56" s="1">
        <v>2009</v>
      </c>
      <c r="Y56" s="1">
        <v>2010</v>
      </c>
      <c r="Z56" s="1">
        <v>2011</v>
      </c>
      <c r="AA56" s="1">
        <v>2012</v>
      </c>
      <c r="AB56" s="1">
        <v>2013</v>
      </c>
      <c r="AC56" s="1">
        <v>2014</v>
      </c>
      <c r="AD56" s="1">
        <v>2015</v>
      </c>
      <c r="AE56" s="1">
        <v>2016</v>
      </c>
      <c r="AF56" s="1">
        <v>2017</v>
      </c>
      <c r="AG56" s="1">
        <v>2018</v>
      </c>
    </row>
    <row r="57" spans="1:33" x14ac:dyDescent="0.25">
      <c r="A57" s="1" t="s">
        <v>855</v>
      </c>
      <c r="B57">
        <v>333.3</v>
      </c>
      <c r="C57">
        <v>335</v>
      </c>
      <c r="D57">
        <v>341.7</v>
      </c>
      <c r="E57">
        <v>362.3</v>
      </c>
      <c r="F57">
        <v>373.3</v>
      </c>
      <c r="G57">
        <v>376.2</v>
      </c>
      <c r="H57">
        <v>385.3</v>
      </c>
      <c r="I57">
        <v>405.1</v>
      </c>
      <c r="J57">
        <v>428.4</v>
      </c>
      <c r="K57">
        <v>422.2</v>
      </c>
      <c r="L57">
        <v>431.8</v>
      </c>
      <c r="M57">
        <v>435</v>
      </c>
      <c r="N57">
        <v>445.3</v>
      </c>
      <c r="O57">
        <v>453.6</v>
      </c>
      <c r="P57">
        <v>487.7</v>
      </c>
      <c r="Q57">
        <v>511.1</v>
      </c>
      <c r="R57">
        <v>506.3</v>
      </c>
      <c r="S57">
        <v>501.7</v>
      </c>
      <c r="T57">
        <v>504.4</v>
      </c>
      <c r="U57">
        <v>511.2</v>
      </c>
      <c r="V57">
        <v>526.29999999999995</v>
      </c>
      <c r="W57">
        <v>536.9</v>
      </c>
      <c r="X57">
        <v>536.29999999999995</v>
      </c>
      <c r="Y57">
        <v>561.1</v>
      </c>
      <c r="Z57">
        <v>556.79999999999995</v>
      </c>
      <c r="AA57">
        <v>564.70000000000005</v>
      </c>
      <c r="AB57">
        <v>572.20000000000005</v>
      </c>
      <c r="AC57">
        <v>579.9</v>
      </c>
      <c r="AD57">
        <v>552.70000000000005</v>
      </c>
      <c r="AE57">
        <v>598.5</v>
      </c>
      <c r="AF57">
        <v>605.79999999999995</v>
      </c>
      <c r="AG57">
        <v>622.9</v>
      </c>
    </row>
    <row r="58" spans="1:33" x14ac:dyDescent="0.25">
      <c r="A58" s="1" t="s">
        <v>856</v>
      </c>
      <c r="B58">
        <v>577.29999999999995</v>
      </c>
      <c r="C58">
        <v>601.5</v>
      </c>
      <c r="D58">
        <v>644.29999999999995</v>
      </c>
      <c r="E58">
        <v>648.6</v>
      </c>
      <c r="F58">
        <v>637.9</v>
      </c>
      <c r="G58">
        <v>663.8</v>
      </c>
      <c r="H58">
        <v>668.4</v>
      </c>
      <c r="I58">
        <v>680.4</v>
      </c>
      <c r="J58">
        <v>694.5</v>
      </c>
      <c r="K58">
        <v>697.4</v>
      </c>
      <c r="L58">
        <v>707.6</v>
      </c>
      <c r="M58">
        <v>686.2</v>
      </c>
      <c r="N58">
        <v>682.5</v>
      </c>
      <c r="O58">
        <v>703.5</v>
      </c>
      <c r="P58">
        <v>683.4</v>
      </c>
      <c r="Q58">
        <v>672</v>
      </c>
      <c r="R58">
        <v>701.6</v>
      </c>
      <c r="S58">
        <v>716.4</v>
      </c>
      <c r="T58">
        <v>741.3</v>
      </c>
      <c r="U58">
        <v>752.4</v>
      </c>
      <c r="V58">
        <v>774.9</v>
      </c>
      <c r="W58">
        <v>786.4</v>
      </c>
      <c r="X58">
        <v>740.4</v>
      </c>
      <c r="Y58">
        <v>723.9</v>
      </c>
      <c r="Z58">
        <v>732.1</v>
      </c>
      <c r="AA58">
        <v>746.2</v>
      </c>
      <c r="AB58">
        <v>742.1</v>
      </c>
      <c r="AC58">
        <v>756.5</v>
      </c>
      <c r="AD58">
        <v>768.1</v>
      </c>
      <c r="AE58">
        <v>782.6</v>
      </c>
      <c r="AF58">
        <v>818.5</v>
      </c>
      <c r="AG58">
        <v>803.8</v>
      </c>
    </row>
    <row r="59" spans="1:33" x14ac:dyDescent="0.25">
      <c r="A59" s="1" t="s">
        <v>857</v>
      </c>
      <c r="B59">
        <v>410.3</v>
      </c>
      <c r="C59">
        <v>432.4</v>
      </c>
      <c r="D59">
        <v>456.3</v>
      </c>
      <c r="E59">
        <v>481.8</v>
      </c>
      <c r="F59">
        <v>492.7</v>
      </c>
      <c r="G59">
        <v>500.4</v>
      </c>
      <c r="H59">
        <v>540.70000000000005</v>
      </c>
      <c r="I59">
        <v>579.1</v>
      </c>
      <c r="J59">
        <v>584.70000000000005</v>
      </c>
      <c r="K59">
        <v>612.9</v>
      </c>
      <c r="L59">
        <v>624.4</v>
      </c>
      <c r="M59">
        <v>647.5</v>
      </c>
      <c r="N59">
        <v>677.1</v>
      </c>
      <c r="O59">
        <v>675.4</v>
      </c>
      <c r="P59">
        <v>645.29999999999995</v>
      </c>
      <c r="Q59">
        <v>667.8</v>
      </c>
      <c r="R59">
        <v>694.2</v>
      </c>
      <c r="S59">
        <v>699.2</v>
      </c>
      <c r="T59">
        <v>726.8</v>
      </c>
      <c r="U59">
        <v>767.5</v>
      </c>
      <c r="V59">
        <v>782.5</v>
      </c>
      <c r="W59">
        <v>802.5</v>
      </c>
      <c r="X59">
        <v>798.7</v>
      </c>
      <c r="Y59">
        <v>821.6</v>
      </c>
      <c r="Z59">
        <v>823.6</v>
      </c>
      <c r="AA59">
        <v>829.9</v>
      </c>
      <c r="AB59">
        <v>840.4</v>
      </c>
      <c r="AC59">
        <v>818.8</v>
      </c>
      <c r="AD59">
        <v>858.7</v>
      </c>
      <c r="AE59">
        <v>879</v>
      </c>
      <c r="AF59">
        <v>915.8</v>
      </c>
      <c r="AG59">
        <v>933.7</v>
      </c>
    </row>
    <row r="60" spans="1:33" x14ac:dyDescent="0.25">
      <c r="A60" s="1" t="s">
        <v>0</v>
      </c>
      <c r="B60" s="2">
        <v>1377.7</v>
      </c>
      <c r="C60" s="2">
        <v>1434.6</v>
      </c>
      <c r="D60" s="2">
        <v>1508.3</v>
      </c>
      <c r="E60" s="2">
        <v>1559.6</v>
      </c>
      <c r="F60" s="2">
        <v>1577.5</v>
      </c>
      <c r="G60" s="2">
        <v>1617.2</v>
      </c>
      <c r="H60" s="2">
        <v>1668</v>
      </c>
      <c r="I60" s="2">
        <v>1743.2</v>
      </c>
      <c r="J60" s="2">
        <v>1785.6</v>
      </c>
      <c r="K60" s="2">
        <v>1813.4</v>
      </c>
      <c r="L60" s="2">
        <v>1859.9</v>
      </c>
      <c r="M60" s="2">
        <v>1857.7</v>
      </c>
      <c r="N60" s="2">
        <v>1893.7</v>
      </c>
      <c r="O60" s="2">
        <v>1930.8</v>
      </c>
      <c r="P60" s="2">
        <v>1920.9</v>
      </c>
      <c r="Q60" s="2">
        <v>1952.4</v>
      </c>
      <c r="R60" s="2">
        <v>1998.1</v>
      </c>
      <c r="S60" s="2">
        <v>2028.3</v>
      </c>
      <c r="T60" s="2">
        <v>2089.6999999999998</v>
      </c>
      <c r="U60" s="2">
        <v>2140.8000000000002</v>
      </c>
      <c r="V60" s="2">
        <v>2206</v>
      </c>
      <c r="W60" s="2">
        <v>2241.9</v>
      </c>
      <c r="X60" s="2">
        <v>2191.9</v>
      </c>
      <c r="Y60" s="2">
        <v>2223</v>
      </c>
      <c r="Z60" s="2">
        <v>2227.8000000000002</v>
      </c>
      <c r="AA60" s="2">
        <v>2262.5</v>
      </c>
      <c r="AB60" s="2">
        <v>2265.6</v>
      </c>
      <c r="AC60" s="2">
        <v>2278.4</v>
      </c>
      <c r="AD60" s="2">
        <v>2306.1999999999998</v>
      </c>
      <c r="AE60" s="2">
        <v>2379.5</v>
      </c>
      <c r="AF60" s="2">
        <v>2466.8000000000002</v>
      </c>
      <c r="AG60" s="2">
        <v>2493.6</v>
      </c>
    </row>
    <row r="63" spans="1:33" x14ac:dyDescent="0.25">
      <c r="A63" s="1" t="s">
        <v>7</v>
      </c>
      <c r="B63" s="1">
        <v>1987</v>
      </c>
      <c r="C63" s="1">
        <v>1988</v>
      </c>
      <c r="D63" s="1">
        <v>1989</v>
      </c>
      <c r="E63" s="1">
        <v>1990</v>
      </c>
      <c r="F63" s="1">
        <v>1991</v>
      </c>
      <c r="G63" s="1">
        <v>1992</v>
      </c>
      <c r="H63" s="1">
        <v>1993</v>
      </c>
      <c r="I63" s="1">
        <v>1994</v>
      </c>
      <c r="J63" s="1">
        <v>1995</v>
      </c>
      <c r="K63" s="1">
        <v>1996</v>
      </c>
      <c r="L63" s="1">
        <v>1997</v>
      </c>
      <c r="M63" s="1">
        <v>1998</v>
      </c>
      <c r="N63" s="1">
        <v>1999</v>
      </c>
      <c r="O63" s="1">
        <v>2000</v>
      </c>
      <c r="P63" s="1">
        <v>2001</v>
      </c>
      <c r="Q63" s="1">
        <v>2002</v>
      </c>
      <c r="R63" s="1">
        <v>2003</v>
      </c>
      <c r="S63" s="1">
        <v>2004</v>
      </c>
      <c r="T63" s="1">
        <v>2005</v>
      </c>
      <c r="U63" s="1">
        <v>2006</v>
      </c>
      <c r="V63" s="1">
        <v>2007</v>
      </c>
      <c r="W63" s="1">
        <v>2008</v>
      </c>
      <c r="X63" s="1">
        <v>2009</v>
      </c>
      <c r="Y63" s="1">
        <v>2010</v>
      </c>
      <c r="Z63" s="1">
        <v>2011</v>
      </c>
      <c r="AA63" s="1">
        <v>2012</v>
      </c>
      <c r="AB63" s="1">
        <v>2013</v>
      </c>
      <c r="AC63" s="1">
        <v>2014</v>
      </c>
      <c r="AD63" s="1">
        <v>2015</v>
      </c>
      <c r="AE63" s="1">
        <v>2016</v>
      </c>
      <c r="AF63" s="1">
        <v>2017</v>
      </c>
      <c r="AG63" s="1">
        <v>2018</v>
      </c>
    </row>
    <row r="64" spans="1:33" x14ac:dyDescent="0.25">
      <c r="A64" s="1" t="s">
        <v>860</v>
      </c>
      <c r="B64">
        <f t="shared" ref="B64:AG64" si="3">(B57/B60)*100</f>
        <v>24.192494737606154</v>
      </c>
      <c r="C64">
        <f t="shared" si="3"/>
        <v>23.351456852084208</v>
      </c>
      <c r="D64">
        <f t="shared" si="3"/>
        <v>22.654644301531526</v>
      </c>
      <c r="E64">
        <f t="shared" si="3"/>
        <v>23.230315465503978</v>
      </c>
      <c r="F64">
        <f t="shared" si="3"/>
        <v>23.664025356576861</v>
      </c>
      <c r="G64">
        <f t="shared" si="3"/>
        <v>23.262428889438535</v>
      </c>
      <c r="H64">
        <f t="shared" si="3"/>
        <v>23.099520383693044</v>
      </c>
      <c r="I64">
        <f t="shared" si="3"/>
        <v>23.238871041762277</v>
      </c>
      <c r="J64">
        <f t="shared" si="3"/>
        <v>23.991935483870968</v>
      </c>
      <c r="K64">
        <f t="shared" si="3"/>
        <v>23.282232270872395</v>
      </c>
      <c r="L64">
        <f t="shared" si="3"/>
        <v>23.216301951717831</v>
      </c>
      <c r="M64">
        <f t="shared" si="3"/>
        <v>23.416052107444692</v>
      </c>
      <c r="N64">
        <f t="shared" si="3"/>
        <v>23.514812272271215</v>
      </c>
      <c r="O64">
        <f t="shared" si="3"/>
        <v>23.492852703542574</v>
      </c>
      <c r="P64">
        <f t="shared" si="3"/>
        <v>25.38914050705398</v>
      </c>
      <c r="Q64">
        <f t="shared" si="3"/>
        <v>26.178037287441096</v>
      </c>
      <c r="R64">
        <f t="shared" si="3"/>
        <v>25.33907211851259</v>
      </c>
      <c r="S64">
        <f t="shared" si="3"/>
        <v>24.734999753488143</v>
      </c>
      <c r="T64">
        <f t="shared" si="3"/>
        <v>24.137435995597457</v>
      </c>
      <c r="U64">
        <f t="shared" si="3"/>
        <v>23.87892376681614</v>
      </c>
      <c r="V64">
        <f t="shared" si="3"/>
        <v>23.857660924750679</v>
      </c>
      <c r="W64">
        <f t="shared" si="3"/>
        <v>23.94843659396048</v>
      </c>
      <c r="X64">
        <f t="shared" si="3"/>
        <v>24.467357087458367</v>
      </c>
      <c r="Y64">
        <f t="shared" si="3"/>
        <v>25.240665766981557</v>
      </c>
      <c r="Z64">
        <f t="shared" si="3"/>
        <v>24.993266900080794</v>
      </c>
      <c r="AA64">
        <f t="shared" si="3"/>
        <v>24.959116022099451</v>
      </c>
      <c r="AB64">
        <f t="shared" si="3"/>
        <v>25.256002824858758</v>
      </c>
      <c r="AC64">
        <f t="shared" si="3"/>
        <v>25.452071629213478</v>
      </c>
      <c r="AD64">
        <f t="shared" si="3"/>
        <v>23.965831237533607</v>
      </c>
      <c r="AE64">
        <f t="shared" si="3"/>
        <v>25.152342929186805</v>
      </c>
      <c r="AF64">
        <f t="shared" si="3"/>
        <v>24.558131992865249</v>
      </c>
      <c r="AG64">
        <f t="shared" si="3"/>
        <v>24.979948668591597</v>
      </c>
    </row>
    <row r="65" spans="1:33" x14ac:dyDescent="0.25">
      <c r="A65" s="1" t="s">
        <v>861</v>
      </c>
      <c r="B65">
        <f t="shared" ref="B65:AG65" si="4">(B58/B60)*100</f>
        <v>41.903171953255416</v>
      </c>
      <c r="C65">
        <f t="shared" si="4"/>
        <v>41.928063571727314</v>
      </c>
      <c r="D65">
        <f t="shared" si="4"/>
        <v>42.716966120798247</v>
      </c>
      <c r="E65">
        <f t="shared" si="4"/>
        <v>41.587586560656582</v>
      </c>
      <c r="F65">
        <f t="shared" si="4"/>
        <v>40.437400950871634</v>
      </c>
      <c r="G65">
        <f t="shared" si="4"/>
        <v>41.046252782587182</v>
      </c>
      <c r="H65">
        <f t="shared" si="4"/>
        <v>40.07194244604316</v>
      </c>
      <c r="I65">
        <f t="shared" si="4"/>
        <v>39.031665901789808</v>
      </c>
      <c r="J65">
        <f t="shared" si="4"/>
        <v>38.894489247311832</v>
      </c>
      <c r="K65">
        <f t="shared" si="4"/>
        <v>38.458144921142598</v>
      </c>
      <c r="L65">
        <f t="shared" si="4"/>
        <v>38.045056185816442</v>
      </c>
      <c r="M65">
        <f t="shared" si="4"/>
        <v>36.938149324433439</v>
      </c>
      <c r="N65">
        <f t="shared" si="4"/>
        <v>36.040555526218512</v>
      </c>
      <c r="O65">
        <f t="shared" si="4"/>
        <v>36.435674331883156</v>
      </c>
      <c r="P65">
        <f t="shared" si="4"/>
        <v>35.577073246915511</v>
      </c>
      <c r="Q65">
        <f t="shared" si="4"/>
        <v>34.419176398279042</v>
      </c>
      <c r="R65">
        <f t="shared" si="4"/>
        <v>35.113357689805319</v>
      </c>
      <c r="S65">
        <f t="shared" si="4"/>
        <v>35.320218902529213</v>
      </c>
      <c r="T65">
        <f t="shared" si="4"/>
        <v>35.473991482030911</v>
      </c>
      <c r="U65">
        <f t="shared" si="4"/>
        <v>35.145739910313893</v>
      </c>
      <c r="V65">
        <f t="shared" si="4"/>
        <v>35.126926563916591</v>
      </c>
      <c r="W65">
        <f t="shared" si="4"/>
        <v>35.077389714081804</v>
      </c>
      <c r="X65">
        <f t="shared" si="4"/>
        <v>33.778913271590852</v>
      </c>
      <c r="Y65">
        <f t="shared" si="4"/>
        <v>32.564102564102562</v>
      </c>
      <c r="Z65">
        <f t="shared" si="4"/>
        <v>32.862016338989136</v>
      </c>
      <c r="AA65">
        <f t="shared" si="4"/>
        <v>32.981215469613261</v>
      </c>
      <c r="AB65">
        <f t="shared" si="4"/>
        <v>32.755120056497177</v>
      </c>
      <c r="AC65">
        <f t="shared" si="4"/>
        <v>33.203125</v>
      </c>
      <c r="AD65">
        <f t="shared" si="4"/>
        <v>33.305871129997399</v>
      </c>
      <c r="AE65">
        <f t="shared" si="4"/>
        <v>32.889262450094556</v>
      </c>
      <c r="AF65">
        <f t="shared" si="4"/>
        <v>33.180638884384628</v>
      </c>
      <c r="AG65">
        <f t="shared" si="4"/>
        <v>32.234520372152708</v>
      </c>
    </row>
    <row r="66" spans="1:33" x14ac:dyDescent="0.25">
      <c r="A66" s="1" t="s">
        <v>862</v>
      </c>
      <c r="B66">
        <f t="shared" ref="B66:AG66" si="5">(B59/B60)*100</f>
        <v>29.781519924511869</v>
      </c>
      <c r="C66">
        <f t="shared" si="5"/>
        <v>30.140805799525999</v>
      </c>
      <c r="D66">
        <f t="shared" si="5"/>
        <v>30.252602267453426</v>
      </c>
      <c r="E66">
        <f t="shared" si="5"/>
        <v>30.892536547832783</v>
      </c>
      <c r="F66">
        <f t="shared" si="5"/>
        <v>31.232963549920761</v>
      </c>
      <c r="G66">
        <f t="shared" si="5"/>
        <v>30.942369527578528</v>
      </c>
      <c r="H66">
        <f t="shared" si="5"/>
        <v>32.416067146282977</v>
      </c>
      <c r="I66">
        <f t="shared" si="5"/>
        <v>33.220513997246442</v>
      </c>
      <c r="J66">
        <f t="shared" si="5"/>
        <v>32.745295698924735</v>
      </c>
      <c r="K66">
        <f t="shared" si="5"/>
        <v>33.798389765082163</v>
      </c>
      <c r="L66">
        <f t="shared" si="5"/>
        <v>33.571697403086191</v>
      </c>
      <c r="M66">
        <f t="shared" si="5"/>
        <v>34.854928136943528</v>
      </c>
      <c r="N66">
        <f t="shared" si="5"/>
        <v>35.755399482494589</v>
      </c>
      <c r="O66">
        <f t="shared" si="5"/>
        <v>34.980319038740419</v>
      </c>
      <c r="P66">
        <f t="shared" si="5"/>
        <v>33.593627986881145</v>
      </c>
      <c r="Q66">
        <f t="shared" si="5"/>
        <v>34.20405654578979</v>
      </c>
      <c r="R66">
        <f t="shared" si="5"/>
        <v>34.743005855562785</v>
      </c>
      <c r="S66">
        <f t="shared" si="5"/>
        <v>34.47221811369127</v>
      </c>
      <c r="T66">
        <f t="shared" si="5"/>
        <v>34.780111977795855</v>
      </c>
      <c r="U66">
        <f t="shared" si="5"/>
        <v>35.85108370702541</v>
      </c>
      <c r="V66">
        <f t="shared" si="5"/>
        <v>35.47144152311877</v>
      </c>
      <c r="W66">
        <f t="shared" si="5"/>
        <v>35.795530576742941</v>
      </c>
      <c r="X66">
        <f t="shared" si="5"/>
        <v>36.438706145353343</v>
      </c>
      <c r="Y66">
        <f t="shared" si="5"/>
        <v>36.959064327485379</v>
      </c>
      <c r="Z66">
        <f t="shared" si="5"/>
        <v>36.969207289702844</v>
      </c>
      <c r="AA66">
        <f t="shared" si="5"/>
        <v>36.680662983425414</v>
      </c>
      <c r="AB66">
        <f t="shared" si="5"/>
        <v>37.093926553672318</v>
      </c>
      <c r="AC66">
        <f t="shared" si="5"/>
        <v>35.937499999999993</v>
      </c>
      <c r="AD66">
        <f t="shared" si="5"/>
        <v>37.234411586159055</v>
      </c>
      <c r="AE66">
        <f t="shared" si="5"/>
        <v>36.9405337255726</v>
      </c>
      <c r="AF66">
        <f t="shared" si="5"/>
        <v>37.125020269174634</v>
      </c>
      <c r="AG66">
        <f t="shared" si="5"/>
        <v>37.443856272056472</v>
      </c>
    </row>
  </sheetData>
  <pageMargins left="0.7" right="0.7" top="0.75" bottom="0.75" header="0.3" footer="0.3"/>
  <pageSetup paperSize="3" scale="49"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50C70-28AE-45B6-9B7B-6A991F337C8C}">
  <dimension ref="A1:CK77"/>
  <sheetViews>
    <sheetView tabSelected="1" topLeftCell="A49" workbookViewId="0">
      <selection activeCell="A3" sqref="A3"/>
    </sheetView>
  </sheetViews>
  <sheetFormatPr defaultRowHeight="15" x14ac:dyDescent="0.25"/>
  <cols>
    <col min="1" max="1" width="90.85546875" bestFit="1" customWidth="1"/>
  </cols>
  <sheetData>
    <row r="1" spans="1:89" x14ac:dyDescent="0.25">
      <c r="A1" t="s">
        <v>135</v>
      </c>
    </row>
    <row r="2" spans="1:89" x14ac:dyDescent="0.25">
      <c r="A2" t="s">
        <v>134</v>
      </c>
    </row>
    <row r="3" spans="1:89" x14ac:dyDescent="0.25">
      <c r="A3" t="s">
        <v>133</v>
      </c>
    </row>
    <row r="4" spans="1:89" x14ac:dyDescent="0.25">
      <c r="A4" t="s">
        <v>132</v>
      </c>
    </row>
    <row r="6" spans="1:89" x14ac:dyDescent="0.25">
      <c r="B6" t="s">
        <v>131</v>
      </c>
    </row>
    <row r="7" spans="1:89" x14ac:dyDescent="0.25">
      <c r="B7" t="s">
        <v>130</v>
      </c>
      <c r="X7" t="s">
        <v>129</v>
      </c>
      <c r="AT7" t="s">
        <v>128</v>
      </c>
      <c r="BP7" t="s">
        <v>127</v>
      </c>
    </row>
    <row r="8" spans="1:89" x14ac:dyDescent="0.25">
      <c r="B8" t="s">
        <v>126</v>
      </c>
      <c r="X8" t="s">
        <v>126</v>
      </c>
      <c r="AT8" t="s">
        <v>126</v>
      </c>
      <c r="BP8" t="s">
        <v>126</v>
      </c>
    </row>
    <row r="9" spans="1:89" x14ac:dyDescent="0.25">
      <c r="B9" t="s">
        <v>125</v>
      </c>
      <c r="X9" t="s">
        <v>125</v>
      </c>
      <c r="AT9" t="s">
        <v>125</v>
      </c>
      <c r="BP9" t="s">
        <v>125</v>
      </c>
    </row>
    <row r="10" spans="1:89" x14ac:dyDescent="0.25">
      <c r="B10" t="s">
        <v>124</v>
      </c>
      <c r="X10" t="s">
        <v>124</v>
      </c>
      <c r="AT10" t="s">
        <v>124</v>
      </c>
      <c r="BP10" t="s">
        <v>124</v>
      </c>
    </row>
    <row r="11" spans="1:89" x14ac:dyDescent="0.25">
      <c r="A11" t="s">
        <v>123</v>
      </c>
      <c r="B11">
        <v>1997</v>
      </c>
      <c r="C11">
        <v>1998</v>
      </c>
      <c r="D11">
        <v>1999</v>
      </c>
      <c r="E11">
        <v>2000</v>
      </c>
      <c r="F11">
        <v>2001</v>
      </c>
      <c r="G11">
        <v>2002</v>
      </c>
      <c r="H11">
        <v>2003</v>
      </c>
      <c r="I11">
        <v>2004</v>
      </c>
      <c r="J11">
        <v>2005</v>
      </c>
      <c r="K11">
        <v>2006</v>
      </c>
      <c r="L11">
        <v>2007</v>
      </c>
      <c r="M11">
        <v>2008</v>
      </c>
      <c r="N11">
        <v>2009</v>
      </c>
      <c r="O11">
        <v>2010</v>
      </c>
      <c r="P11">
        <v>2011</v>
      </c>
      <c r="Q11">
        <v>2012</v>
      </c>
      <c r="R11">
        <v>2013</v>
      </c>
      <c r="S11">
        <v>2014</v>
      </c>
      <c r="T11">
        <v>2015</v>
      </c>
      <c r="U11">
        <v>2016</v>
      </c>
      <c r="V11">
        <v>2017</v>
      </c>
      <c r="W11">
        <v>2018</v>
      </c>
      <c r="X11">
        <v>1997</v>
      </c>
      <c r="Y11">
        <v>1998</v>
      </c>
      <c r="Z11">
        <v>1999</v>
      </c>
      <c r="AA11">
        <v>2000</v>
      </c>
      <c r="AB11">
        <v>2001</v>
      </c>
      <c r="AC11">
        <v>2002</v>
      </c>
      <c r="AD11">
        <v>2003</v>
      </c>
      <c r="AE11">
        <v>2004</v>
      </c>
      <c r="AF11">
        <v>2005</v>
      </c>
      <c r="AG11">
        <v>2006</v>
      </c>
      <c r="AH11">
        <v>2007</v>
      </c>
      <c r="AI11">
        <v>2008</v>
      </c>
      <c r="AJ11">
        <v>2009</v>
      </c>
      <c r="AK11">
        <v>2010</v>
      </c>
      <c r="AL11">
        <v>2011</v>
      </c>
      <c r="AM11">
        <v>2012</v>
      </c>
      <c r="AN11">
        <v>2013</v>
      </c>
      <c r="AO11">
        <v>2014</v>
      </c>
      <c r="AP11">
        <v>2015</v>
      </c>
      <c r="AQ11">
        <v>2016</v>
      </c>
      <c r="AR11">
        <v>2017</v>
      </c>
      <c r="AS11">
        <v>2018</v>
      </c>
      <c r="AT11">
        <v>1997</v>
      </c>
      <c r="AU11">
        <v>1998</v>
      </c>
      <c r="AV11">
        <v>1999</v>
      </c>
      <c r="AW11">
        <v>2000</v>
      </c>
      <c r="AX11">
        <v>2001</v>
      </c>
      <c r="AY11">
        <v>2002</v>
      </c>
      <c r="AZ11">
        <v>2003</v>
      </c>
      <c r="BA11">
        <v>2004</v>
      </c>
      <c r="BB11">
        <v>2005</v>
      </c>
      <c r="BC11">
        <v>2006</v>
      </c>
      <c r="BD11">
        <v>2007</v>
      </c>
      <c r="BE11">
        <v>2008</v>
      </c>
      <c r="BF11">
        <v>2009</v>
      </c>
      <c r="BG11">
        <v>2010</v>
      </c>
      <c r="BH11">
        <v>2011</v>
      </c>
      <c r="BI11">
        <v>2012</v>
      </c>
      <c r="BJ11">
        <v>2013</v>
      </c>
      <c r="BK11">
        <v>2014</v>
      </c>
      <c r="BL11">
        <v>2015</v>
      </c>
      <c r="BM11">
        <v>2016</v>
      </c>
      <c r="BN11">
        <v>2017</v>
      </c>
      <c r="BO11">
        <v>2018</v>
      </c>
      <c r="BP11">
        <v>1997</v>
      </c>
      <c r="BQ11">
        <v>1998</v>
      </c>
      <c r="BR11">
        <v>1999</v>
      </c>
      <c r="BS11">
        <v>2000</v>
      </c>
      <c r="BT11">
        <v>2001</v>
      </c>
      <c r="BU11">
        <v>2002</v>
      </c>
      <c r="BV11">
        <v>2003</v>
      </c>
      <c r="BW11">
        <v>2004</v>
      </c>
      <c r="BX11">
        <v>2005</v>
      </c>
      <c r="BY11">
        <v>2006</v>
      </c>
      <c r="BZ11">
        <v>2007</v>
      </c>
      <c r="CA11">
        <v>2008</v>
      </c>
      <c r="CB11">
        <v>2009</v>
      </c>
      <c r="CC11">
        <v>2010</v>
      </c>
      <c r="CD11">
        <v>2011</v>
      </c>
      <c r="CE11">
        <v>2012</v>
      </c>
      <c r="CF11">
        <v>2013</v>
      </c>
      <c r="CG11">
        <v>2014</v>
      </c>
      <c r="CH11">
        <v>2015</v>
      </c>
      <c r="CI11">
        <v>2016</v>
      </c>
      <c r="CJ11">
        <v>2017</v>
      </c>
      <c r="CK11">
        <v>2018</v>
      </c>
    </row>
    <row r="12" spans="1:89" x14ac:dyDescent="0.25">
      <c r="B12" t="s">
        <v>122</v>
      </c>
    </row>
    <row r="13" spans="1:89" x14ac:dyDescent="0.25">
      <c r="A13" t="s">
        <v>121</v>
      </c>
      <c r="B13">
        <v>16.91</v>
      </c>
      <c r="C13">
        <v>17.16</v>
      </c>
      <c r="D13">
        <v>17.32</v>
      </c>
      <c r="E13">
        <v>17.63</v>
      </c>
      <c r="F13">
        <v>17.98</v>
      </c>
      <c r="G13">
        <v>18.600000000000001</v>
      </c>
      <c r="H13">
        <v>19.03</v>
      </c>
      <c r="I13">
        <v>19.010000000000002</v>
      </c>
      <c r="J13">
        <v>19.36</v>
      </c>
      <c r="K13">
        <v>19.920000000000002</v>
      </c>
      <c r="L13">
        <v>20.52</v>
      </c>
      <c r="M13">
        <v>21.45</v>
      </c>
      <c r="N13">
        <v>22.22</v>
      </c>
      <c r="O13">
        <v>22.73</v>
      </c>
      <c r="P13">
        <v>23.18</v>
      </c>
      <c r="Q13">
        <v>23.55</v>
      </c>
      <c r="R13">
        <v>24.14</v>
      </c>
      <c r="S13">
        <v>24.28</v>
      </c>
      <c r="T13">
        <v>24.98</v>
      </c>
      <c r="U13">
        <v>25.26</v>
      </c>
      <c r="V13">
        <v>25.71</v>
      </c>
      <c r="W13">
        <v>26.77</v>
      </c>
      <c r="X13">
        <v>612.54999999999995</v>
      </c>
      <c r="Y13">
        <v>620.99</v>
      </c>
      <c r="Z13">
        <v>628.12</v>
      </c>
      <c r="AA13">
        <v>639.17999999999995</v>
      </c>
      <c r="AB13">
        <v>648.27</v>
      </c>
      <c r="AC13">
        <v>668.48</v>
      </c>
      <c r="AD13">
        <v>683.79</v>
      </c>
      <c r="AE13">
        <v>687.32</v>
      </c>
      <c r="AF13">
        <v>704.05</v>
      </c>
      <c r="AG13">
        <v>725.69</v>
      </c>
      <c r="AH13">
        <v>748.41</v>
      </c>
      <c r="AI13">
        <v>779.76</v>
      </c>
      <c r="AJ13">
        <v>801.18</v>
      </c>
      <c r="AK13">
        <v>820.49</v>
      </c>
      <c r="AL13">
        <v>838.19</v>
      </c>
      <c r="AM13">
        <v>853.48</v>
      </c>
      <c r="AN13">
        <v>879.8</v>
      </c>
      <c r="AO13">
        <v>882.22</v>
      </c>
      <c r="AP13">
        <v>914.04</v>
      </c>
      <c r="AQ13">
        <v>920.92</v>
      </c>
      <c r="AR13">
        <v>936.41</v>
      </c>
      <c r="AS13">
        <v>974.82</v>
      </c>
      <c r="AT13">
        <v>16</v>
      </c>
      <c r="AU13">
        <v>16.48</v>
      </c>
      <c r="AV13">
        <v>16.8</v>
      </c>
      <c r="AW13">
        <v>16.920000000000002</v>
      </c>
      <c r="AX13">
        <v>17</v>
      </c>
      <c r="AY13">
        <v>17.440000000000001</v>
      </c>
      <c r="AZ13">
        <v>18</v>
      </c>
      <c r="BA13">
        <v>17.79</v>
      </c>
      <c r="BB13">
        <v>18</v>
      </c>
      <c r="BC13">
        <v>18</v>
      </c>
      <c r="BD13">
        <v>19</v>
      </c>
      <c r="BE13">
        <v>19.7</v>
      </c>
      <c r="BF13">
        <v>20</v>
      </c>
      <c r="BG13">
        <v>20.81</v>
      </c>
      <c r="BH13">
        <v>21</v>
      </c>
      <c r="BI13">
        <v>21</v>
      </c>
      <c r="BJ13">
        <v>21.63</v>
      </c>
      <c r="BK13">
        <v>22</v>
      </c>
      <c r="BL13">
        <v>22.6</v>
      </c>
      <c r="BM13">
        <v>22.5</v>
      </c>
      <c r="BN13">
        <v>23</v>
      </c>
      <c r="BO13">
        <v>23.98</v>
      </c>
      <c r="BP13">
        <v>576.79999999999995</v>
      </c>
      <c r="BQ13">
        <v>595</v>
      </c>
      <c r="BR13">
        <v>600</v>
      </c>
      <c r="BS13">
        <v>600</v>
      </c>
      <c r="BT13">
        <v>600</v>
      </c>
      <c r="BU13">
        <v>624</v>
      </c>
      <c r="BV13">
        <v>640</v>
      </c>
      <c r="BW13">
        <v>640</v>
      </c>
      <c r="BX13">
        <v>649.88</v>
      </c>
      <c r="BY13">
        <v>663.3</v>
      </c>
      <c r="BZ13">
        <v>692.4</v>
      </c>
      <c r="CA13">
        <v>720</v>
      </c>
      <c r="CB13">
        <v>725</v>
      </c>
      <c r="CC13">
        <v>750</v>
      </c>
      <c r="CD13">
        <v>758</v>
      </c>
      <c r="CE13">
        <v>768</v>
      </c>
      <c r="CF13">
        <v>787.6</v>
      </c>
      <c r="CG13">
        <v>798</v>
      </c>
      <c r="CH13">
        <v>807.75</v>
      </c>
      <c r="CI13">
        <v>810</v>
      </c>
      <c r="CJ13">
        <v>841</v>
      </c>
      <c r="CK13">
        <v>868.5</v>
      </c>
    </row>
    <row r="14" spans="1:89" x14ac:dyDescent="0.25">
      <c r="A14" t="s">
        <v>120</v>
      </c>
      <c r="B14">
        <v>21.96</v>
      </c>
      <c r="C14">
        <v>21.7</v>
      </c>
      <c r="D14">
        <v>22.82</v>
      </c>
      <c r="E14">
        <v>24.47</v>
      </c>
      <c r="F14">
        <v>25.27</v>
      </c>
      <c r="G14">
        <v>26.87</v>
      </c>
      <c r="H14">
        <v>28.21</v>
      </c>
      <c r="I14">
        <v>27.7</v>
      </c>
      <c r="J14">
        <v>28.03</v>
      </c>
      <c r="K14">
        <v>29.98</v>
      </c>
      <c r="L14">
        <v>28.82</v>
      </c>
      <c r="M14">
        <v>31.89</v>
      </c>
      <c r="N14">
        <v>32.880000000000003</v>
      </c>
      <c r="O14">
        <v>33.590000000000003</v>
      </c>
      <c r="P14">
        <v>33.75</v>
      </c>
      <c r="Q14">
        <v>35.479999999999997</v>
      </c>
      <c r="R14">
        <v>36.25</v>
      </c>
      <c r="S14">
        <v>36.93</v>
      </c>
      <c r="T14">
        <v>36.700000000000003</v>
      </c>
      <c r="U14">
        <v>38.270000000000003</v>
      </c>
      <c r="V14">
        <v>40.35</v>
      </c>
      <c r="W14">
        <v>41.53</v>
      </c>
      <c r="X14">
        <v>890.32</v>
      </c>
      <c r="Y14">
        <v>866.65</v>
      </c>
      <c r="Z14">
        <v>916.77</v>
      </c>
      <c r="AA14">
        <v>985.79</v>
      </c>
      <c r="AB14" s="2">
        <v>1017.96</v>
      </c>
      <c r="AC14" s="2">
        <v>1089.75</v>
      </c>
      <c r="AD14" s="2">
        <v>1147.3599999999999</v>
      </c>
      <c r="AE14" s="2">
        <v>1114.96</v>
      </c>
      <c r="AF14" s="2">
        <v>1130.6400000000001</v>
      </c>
      <c r="AG14" s="2">
        <v>1202.06</v>
      </c>
      <c r="AH14" s="2">
        <v>1164.3499999999999</v>
      </c>
      <c r="AI14" s="2">
        <v>1280.32</v>
      </c>
      <c r="AJ14" s="2">
        <v>1315.23</v>
      </c>
      <c r="AK14" s="2">
        <v>1346.5</v>
      </c>
      <c r="AL14" s="2">
        <v>1335.48</v>
      </c>
      <c r="AM14" s="2">
        <v>1420.33</v>
      </c>
      <c r="AN14" s="2">
        <v>1454.02</v>
      </c>
      <c r="AO14" s="2">
        <v>1466.56</v>
      </c>
      <c r="AP14" s="2">
        <v>1471.53</v>
      </c>
      <c r="AQ14" s="2">
        <v>1531.54</v>
      </c>
      <c r="AR14" s="2">
        <v>1604.86</v>
      </c>
      <c r="AS14" s="2">
        <v>1656.73</v>
      </c>
      <c r="AT14">
        <v>20</v>
      </c>
      <c r="AU14">
        <v>20</v>
      </c>
      <c r="AV14">
        <v>21.63</v>
      </c>
      <c r="AW14">
        <v>23.08</v>
      </c>
      <c r="AX14">
        <v>23.66</v>
      </c>
      <c r="AY14">
        <v>25.44</v>
      </c>
      <c r="AZ14">
        <v>27.01</v>
      </c>
      <c r="BA14">
        <v>25.3</v>
      </c>
      <c r="BB14">
        <v>25.64</v>
      </c>
      <c r="BC14">
        <v>28.37</v>
      </c>
      <c r="BD14">
        <v>26.92</v>
      </c>
      <c r="BE14">
        <v>29.81</v>
      </c>
      <c r="BF14">
        <v>30.92</v>
      </c>
      <c r="BG14">
        <v>32.21</v>
      </c>
      <c r="BH14">
        <v>32.5</v>
      </c>
      <c r="BI14">
        <v>33.85</v>
      </c>
      <c r="BJ14">
        <v>34.869999999999997</v>
      </c>
      <c r="BK14">
        <v>36.54</v>
      </c>
      <c r="BL14">
        <v>35</v>
      </c>
      <c r="BM14">
        <v>37.5</v>
      </c>
      <c r="BN14">
        <v>38.46</v>
      </c>
      <c r="BO14">
        <v>38.46</v>
      </c>
      <c r="BP14">
        <v>807.6</v>
      </c>
      <c r="BQ14">
        <v>798</v>
      </c>
      <c r="BR14">
        <v>865.43</v>
      </c>
      <c r="BS14">
        <v>923.25</v>
      </c>
      <c r="BT14">
        <v>945</v>
      </c>
      <c r="BU14" s="2">
        <v>1050</v>
      </c>
      <c r="BV14" s="2">
        <v>1130.8499999999999</v>
      </c>
      <c r="BW14" s="2">
        <v>1038.5999999999999</v>
      </c>
      <c r="BX14" s="2">
        <v>1050</v>
      </c>
      <c r="BY14" s="2">
        <v>1154</v>
      </c>
      <c r="BZ14" s="2">
        <v>1077</v>
      </c>
      <c r="CA14" s="2">
        <v>1188.4000000000001</v>
      </c>
      <c r="CB14" s="2">
        <v>1240</v>
      </c>
      <c r="CC14" s="2">
        <v>1269.3800000000001</v>
      </c>
      <c r="CD14" s="2">
        <v>1288.4000000000001</v>
      </c>
      <c r="CE14" s="2">
        <v>1350</v>
      </c>
      <c r="CF14" s="2">
        <v>1384.8</v>
      </c>
      <c r="CG14" s="2">
        <v>1442.4</v>
      </c>
      <c r="CH14" s="2">
        <v>1406.4</v>
      </c>
      <c r="CI14" s="2">
        <v>1500</v>
      </c>
      <c r="CJ14" s="2">
        <v>1503.75</v>
      </c>
      <c r="CK14" s="2">
        <v>1538.4</v>
      </c>
    </row>
    <row r="15" spans="1:89" x14ac:dyDescent="0.25">
      <c r="A15" t="s">
        <v>119</v>
      </c>
      <c r="B15">
        <v>26.52</v>
      </c>
      <c r="C15">
        <v>24.85</v>
      </c>
      <c r="D15">
        <v>26.42</v>
      </c>
      <c r="E15">
        <v>31.74</v>
      </c>
      <c r="F15">
        <v>31.34</v>
      </c>
      <c r="G15">
        <v>32.99</v>
      </c>
      <c r="H15">
        <v>36.92</v>
      </c>
      <c r="I15">
        <v>37.549999999999997</v>
      </c>
      <c r="J15">
        <v>37.86</v>
      </c>
      <c r="K15">
        <v>36.61</v>
      </c>
      <c r="L15">
        <v>33.479999999999997</v>
      </c>
      <c r="M15">
        <v>41.71</v>
      </c>
      <c r="N15">
        <v>42.33</v>
      </c>
      <c r="O15">
        <v>38.729999999999997</v>
      </c>
      <c r="P15">
        <v>40.1</v>
      </c>
      <c r="Q15">
        <v>42.6</v>
      </c>
      <c r="R15">
        <v>46.48</v>
      </c>
      <c r="S15">
        <v>43.81</v>
      </c>
      <c r="T15">
        <v>35.24</v>
      </c>
      <c r="U15">
        <v>40.5</v>
      </c>
      <c r="V15">
        <v>56.97</v>
      </c>
      <c r="W15">
        <v>67.53</v>
      </c>
      <c r="X15" s="2">
        <v>1103.47</v>
      </c>
      <c r="Y15" s="2">
        <v>1060.55</v>
      </c>
      <c r="Z15" s="2">
        <v>1085.1300000000001</v>
      </c>
      <c r="AA15" s="2">
        <v>1355.88</v>
      </c>
      <c r="AB15" s="2">
        <v>1320.19</v>
      </c>
      <c r="AC15" s="2">
        <v>1394.49</v>
      </c>
      <c r="AD15" s="2">
        <v>1532.34</v>
      </c>
      <c r="AE15" s="2">
        <v>1511.65</v>
      </c>
      <c r="AF15" s="2">
        <v>1550.17</v>
      </c>
      <c r="AG15" s="2">
        <v>1506.35</v>
      </c>
      <c r="AH15" s="2">
        <v>1393.42</v>
      </c>
      <c r="AI15" s="2">
        <v>1750.87</v>
      </c>
      <c r="AJ15" s="2">
        <v>1773.07</v>
      </c>
      <c r="AK15" s="2">
        <v>1611.06</v>
      </c>
      <c r="AL15" s="2">
        <v>1596.35</v>
      </c>
      <c r="AM15" s="2">
        <v>1693.81</v>
      </c>
      <c r="AN15" s="2">
        <v>1862.65</v>
      </c>
      <c r="AO15" s="2">
        <v>1763.94</v>
      </c>
      <c r="AP15" s="2">
        <v>1486.2</v>
      </c>
      <c r="AQ15" s="2">
        <v>1671.08</v>
      </c>
      <c r="AR15" s="2">
        <v>2403.9299999999998</v>
      </c>
      <c r="AS15" s="2">
        <v>2618.79</v>
      </c>
      <c r="AT15">
        <v>24.48</v>
      </c>
      <c r="AU15">
        <v>24.14</v>
      </c>
      <c r="AV15">
        <v>23.56</v>
      </c>
      <c r="AW15">
        <v>30.77</v>
      </c>
      <c r="AX15">
        <v>28.85</v>
      </c>
      <c r="AY15">
        <v>32.119999999999997</v>
      </c>
      <c r="AZ15">
        <v>36.92</v>
      </c>
      <c r="BA15">
        <v>37.5</v>
      </c>
      <c r="BB15">
        <v>37.5</v>
      </c>
      <c r="BC15">
        <v>34.36</v>
      </c>
      <c r="BD15">
        <v>30</v>
      </c>
      <c r="BE15">
        <v>42.31</v>
      </c>
      <c r="BF15">
        <v>38.46</v>
      </c>
      <c r="BG15">
        <v>38.46</v>
      </c>
      <c r="BH15">
        <v>40.869999999999997</v>
      </c>
      <c r="BI15">
        <v>41.96</v>
      </c>
      <c r="BJ15">
        <v>48.08</v>
      </c>
      <c r="BK15">
        <v>46.15</v>
      </c>
      <c r="BL15">
        <v>30.43</v>
      </c>
      <c r="BM15">
        <v>35.380000000000003</v>
      </c>
      <c r="BN15">
        <v>57.69</v>
      </c>
      <c r="BO15">
        <v>71.790000000000006</v>
      </c>
      <c r="BP15" s="2">
        <v>1057.5</v>
      </c>
      <c r="BQ15" s="2">
        <v>1000</v>
      </c>
      <c r="BR15">
        <v>942.4</v>
      </c>
      <c r="BS15" s="2">
        <v>1384.8</v>
      </c>
      <c r="BT15" s="2">
        <v>1154</v>
      </c>
      <c r="BU15" s="2">
        <v>1442.25</v>
      </c>
      <c r="BV15" s="2">
        <v>1538.4</v>
      </c>
      <c r="BW15" s="2">
        <v>1594.25</v>
      </c>
      <c r="BX15" s="2">
        <v>1634.8</v>
      </c>
      <c r="BY15" s="2">
        <v>1442.35</v>
      </c>
      <c r="BZ15" s="2">
        <v>1237.5</v>
      </c>
      <c r="CA15" s="2">
        <v>1846.13</v>
      </c>
      <c r="CB15" s="2">
        <v>1538.6</v>
      </c>
      <c r="CC15" s="2">
        <v>1538.4</v>
      </c>
      <c r="CD15" s="2">
        <v>1634.66</v>
      </c>
      <c r="CE15" s="2">
        <v>1760</v>
      </c>
      <c r="CF15" s="2">
        <v>1923.2</v>
      </c>
      <c r="CG15" s="2">
        <v>1855</v>
      </c>
      <c r="CH15" s="2">
        <v>1406.25</v>
      </c>
      <c r="CI15" s="2">
        <v>1346</v>
      </c>
      <c r="CJ15" s="2">
        <v>2596</v>
      </c>
      <c r="CK15" s="2">
        <v>2692.13</v>
      </c>
    </row>
    <row r="16" spans="1:89" x14ac:dyDescent="0.25">
      <c r="A16" t="s">
        <v>118</v>
      </c>
      <c r="B16">
        <v>24.39</v>
      </c>
      <c r="C16">
        <v>24.88</v>
      </c>
      <c r="D16">
        <v>25.42</v>
      </c>
      <c r="E16">
        <v>26.33</v>
      </c>
      <c r="F16">
        <v>27.75</v>
      </c>
      <c r="G16">
        <v>30.35</v>
      </c>
      <c r="H16">
        <v>30.5</v>
      </c>
      <c r="I16">
        <v>30.44</v>
      </c>
      <c r="J16">
        <v>32.17</v>
      </c>
      <c r="K16">
        <v>33.53</v>
      </c>
      <c r="L16">
        <v>32.54</v>
      </c>
      <c r="M16">
        <v>34.869999999999997</v>
      </c>
      <c r="N16">
        <v>35.93</v>
      </c>
      <c r="O16">
        <v>38.479999999999997</v>
      </c>
      <c r="P16">
        <v>37.840000000000003</v>
      </c>
      <c r="Q16">
        <v>38.46</v>
      </c>
      <c r="R16">
        <v>39.42</v>
      </c>
      <c r="S16">
        <v>40.18</v>
      </c>
      <c r="T16">
        <v>40.33</v>
      </c>
      <c r="U16">
        <v>42.09</v>
      </c>
      <c r="V16">
        <v>43.23</v>
      </c>
      <c r="W16">
        <v>43.76</v>
      </c>
      <c r="X16">
        <v>960.19</v>
      </c>
      <c r="Y16">
        <v>970.11</v>
      </c>
      <c r="Z16">
        <v>993.15</v>
      </c>
      <c r="AA16" s="2">
        <v>1037.22</v>
      </c>
      <c r="AB16" s="2">
        <v>1091.6600000000001</v>
      </c>
      <c r="AC16" s="2">
        <v>1195.27</v>
      </c>
      <c r="AD16" s="2">
        <v>1217.5899999999999</v>
      </c>
      <c r="AE16" s="2">
        <v>1202.74</v>
      </c>
      <c r="AF16" s="2">
        <v>1282.53</v>
      </c>
      <c r="AG16" s="2">
        <v>1307.1600000000001</v>
      </c>
      <c r="AH16" s="2">
        <v>1281.06</v>
      </c>
      <c r="AI16" s="2">
        <v>1364.58</v>
      </c>
      <c r="AJ16" s="2">
        <v>1410.31</v>
      </c>
      <c r="AK16" s="2">
        <v>1514.23</v>
      </c>
      <c r="AL16" s="2">
        <v>1459.41</v>
      </c>
      <c r="AM16" s="2">
        <v>1507.12</v>
      </c>
      <c r="AN16" s="2">
        <v>1550.05</v>
      </c>
      <c r="AO16" s="2">
        <v>1558.54</v>
      </c>
      <c r="AP16" s="2">
        <v>1576.3</v>
      </c>
      <c r="AQ16" s="2">
        <v>1651.91</v>
      </c>
      <c r="AR16" s="2">
        <v>1684.22</v>
      </c>
      <c r="AS16" s="2">
        <v>1696.6</v>
      </c>
      <c r="AT16">
        <v>23.6</v>
      </c>
      <c r="AU16">
        <v>23</v>
      </c>
      <c r="AV16">
        <v>24.04</v>
      </c>
      <c r="AW16">
        <v>25.77</v>
      </c>
      <c r="AX16">
        <v>27</v>
      </c>
      <c r="AY16">
        <v>30.05</v>
      </c>
      <c r="AZ16">
        <v>30.29</v>
      </c>
      <c r="BA16">
        <v>30.49</v>
      </c>
      <c r="BB16">
        <v>31.67</v>
      </c>
      <c r="BC16">
        <v>33</v>
      </c>
      <c r="BD16">
        <v>31.25</v>
      </c>
      <c r="BE16">
        <v>34.869999999999997</v>
      </c>
      <c r="BF16">
        <v>35</v>
      </c>
      <c r="BG16">
        <v>37.5</v>
      </c>
      <c r="BH16">
        <v>38.46</v>
      </c>
      <c r="BI16">
        <v>38.07</v>
      </c>
      <c r="BJ16">
        <v>38.94</v>
      </c>
      <c r="BK16">
        <v>39.9</v>
      </c>
      <c r="BL16">
        <v>39</v>
      </c>
      <c r="BM16">
        <v>41.03</v>
      </c>
      <c r="BN16">
        <v>41.35</v>
      </c>
      <c r="BO16">
        <v>42.05</v>
      </c>
      <c r="BP16">
        <v>923.2</v>
      </c>
      <c r="BQ16">
        <v>869.2</v>
      </c>
      <c r="BR16">
        <v>940.5</v>
      </c>
      <c r="BS16" s="2">
        <v>1029</v>
      </c>
      <c r="BT16" s="2">
        <v>1068.4000000000001</v>
      </c>
      <c r="BU16" s="2">
        <v>1192.45</v>
      </c>
      <c r="BV16" s="2">
        <v>1192.1300000000001</v>
      </c>
      <c r="BW16" s="2">
        <v>1211.6300000000001</v>
      </c>
      <c r="BX16" s="2">
        <v>1250</v>
      </c>
      <c r="BY16" s="2">
        <v>1288.5</v>
      </c>
      <c r="BZ16" s="2">
        <v>1240.5</v>
      </c>
      <c r="CA16" s="2">
        <v>1346.25</v>
      </c>
      <c r="CB16" s="2">
        <v>1379.25</v>
      </c>
      <c r="CC16" s="2">
        <v>1480.88</v>
      </c>
      <c r="CD16" s="2">
        <v>1442.4</v>
      </c>
      <c r="CE16" s="2">
        <v>1470</v>
      </c>
      <c r="CF16" s="2">
        <v>1525.65</v>
      </c>
      <c r="CG16" s="2">
        <v>1538.6</v>
      </c>
      <c r="CH16" s="2">
        <v>1560</v>
      </c>
      <c r="CI16" s="2">
        <v>1634.63</v>
      </c>
      <c r="CJ16" s="2">
        <v>1617.2</v>
      </c>
      <c r="CK16" s="2">
        <v>1634.8</v>
      </c>
    </row>
    <row r="17" spans="1:89" x14ac:dyDescent="0.25">
      <c r="A17" t="s">
        <v>117</v>
      </c>
      <c r="B17">
        <v>17.329999999999998</v>
      </c>
      <c r="C17">
        <v>17.05</v>
      </c>
      <c r="D17">
        <v>18.57</v>
      </c>
      <c r="E17">
        <v>20.43</v>
      </c>
      <c r="F17">
        <v>19.73</v>
      </c>
      <c r="G17">
        <v>20.86</v>
      </c>
      <c r="H17">
        <v>23.49</v>
      </c>
      <c r="I17">
        <v>21.49</v>
      </c>
      <c r="J17">
        <v>21.29</v>
      </c>
      <c r="K17">
        <v>23.5</v>
      </c>
      <c r="L17">
        <v>23.15</v>
      </c>
      <c r="M17">
        <v>25.24</v>
      </c>
      <c r="N17">
        <v>25.74</v>
      </c>
      <c r="O17">
        <v>25.54</v>
      </c>
      <c r="P17">
        <v>25.63</v>
      </c>
      <c r="Q17">
        <v>27.34</v>
      </c>
      <c r="R17">
        <v>28.13</v>
      </c>
      <c r="S17">
        <v>28.63</v>
      </c>
      <c r="T17">
        <v>29.62</v>
      </c>
      <c r="U17">
        <v>28.55</v>
      </c>
      <c r="V17">
        <v>32.35</v>
      </c>
      <c r="W17">
        <v>34.14</v>
      </c>
      <c r="X17">
        <v>711.92</v>
      </c>
      <c r="Y17">
        <v>692.2</v>
      </c>
      <c r="Z17">
        <v>763.45</v>
      </c>
      <c r="AA17">
        <v>832.03</v>
      </c>
      <c r="AB17">
        <v>801.04</v>
      </c>
      <c r="AC17">
        <v>857.87</v>
      </c>
      <c r="AD17">
        <v>965.38</v>
      </c>
      <c r="AE17">
        <v>877.8</v>
      </c>
      <c r="AF17">
        <v>860.52</v>
      </c>
      <c r="AG17">
        <v>970.28</v>
      </c>
      <c r="AH17">
        <v>945.79</v>
      </c>
      <c r="AI17" s="2">
        <v>1014.02</v>
      </c>
      <c r="AJ17" s="2">
        <v>1043.77</v>
      </c>
      <c r="AK17" s="2">
        <v>1028.96</v>
      </c>
      <c r="AL17" s="2">
        <v>1027.1500000000001</v>
      </c>
      <c r="AM17" s="2">
        <v>1131.69</v>
      </c>
      <c r="AN17" s="2">
        <v>1155.48</v>
      </c>
      <c r="AO17" s="2">
        <v>1159.74</v>
      </c>
      <c r="AP17" s="2">
        <v>1204.45</v>
      </c>
      <c r="AQ17" s="2">
        <v>1171.57</v>
      </c>
      <c r="AR17" s="2">
        <v>1326</v>
      </c>
      <c r="AS17" s="2">
        <v>1423.54</v>
      </c>
      <c r="AT17">
        <v>14.5</v>
      </c>
      <c r="AU17">
        <v>15</v>
      </c>
      <c r="AV17">
        <v>17.309999999999999</v>
      </c>
      <c r="AW17">
        <v>18.5</v>
      </c>
      <c r="AX17">
        <v>17.64</v>
      </c>
      <c r="AY17">
        <v>19.23</v>
      </c>
      <c r="AZ17">
        <v>21.63</v>
      </c>
      <c r="BA17">
        <v>19</v>
      </c>
      <c r="BB17">
        <v>19.23</v>
      </c>
      <c r="BC17">
        <v>19.71</v>
      </c>
      <c r="BD17">
        <v>20</v>
      </c>
      <c r="BE17">
        <v>21.37</v>
      </c>
      <c r="BF17">
        <v>23.08</v>
      </c>
      <c r="BG17">
        <v>22</v>
      </c>
      <c r="BH17">
        <v>23</v>
      </c>
      <c r="BI17">
        <v>24.04</v>
      </c>
      <c r="BJ17">
        <v>25</v>
      </c>
      <c r="BK17">
        <v>25</v>
      </c>
      <c r="BL17">
        <v>25</v>
      </c>
      <c r="BM17">
        <v>26.92</v>
      </c>
      <c r="BN17">
        <v>27</v>
      </c>
      <c r="BO17">
        <v>29.33</v>
      </c>
      <c r="BP17">
        <v>580</v>
      </c>
      <c r="BQ17">
        <v>600</v>
      </c>
      <c r="BR17">
        <v>730.8</v>
      </c>
      <c r="BS17">
        <v>750</v>
      </c>
      <c r="BT17">
        <v>730.75</v>
      </c>
      <c r="BU17">
        <v>769.2</v>
      </c>
      <c r="BV17">
        <v>872</v>
      </c>
      <c r="BW17">
        <v>769.2</v>
      </c>
      <c r="BX17">
        <v>769.45</v>
      </c>
      <c r="BY17">
        <v>807.6</v>
      </c>
      <c r="BZ17">
        <v>825</v>
      </c>
      <c r="CA17">
        <v>865.5</v>
      </c>
      <c r="CB17">
        <v>945</v>
      </c>
      <c r="CC17">
        <v>876.8</v>
      </c>
      <c r="CD17">
        <v>923.2</v>
      </c>
      <c r="CE17">
        <v>975.2</v>
      </c>
      <c r="CF17" s="2">
        <v>1038.68</v>
      </c>
      <c r="CG17">
        <v>999.9</v>
      </c>
      <c r="CH17" s="2">
        <v>1039.8</v>
      </c>
      <c r="CI17" s="2">
        <v>1076.8</v>
      </c>
      <c r="CJ17" s="2">
        <v>1057.5999999999999</v>
      </c>
      <c r="CK17" s="2">
        <v>1269.45</v>
      </c>
    </row>
    <row r="18" spans="1:89" x14ac:dyDescent="0.25">
      <c r="A18" t="s">
        <v>116</v>
      </c>
      <c r="B18">
        <v>24.41</v>
      </c>
      <c r="C18">
        <v>22.83</v>
      </c>
      <c r="D18">
        <v>25.09</v>
      </c>
      <c r="E18">
        <v>25.01</v>
      </c>
      <c r="F18">
        <v>28.31</v>
      </c>
      <c r="G18">
        <v>27.71</v>
      </c>
      <c r="H18">
        <v>27.58</v>
      </c>
      <c r="I18">
        <v>28.59</v>
      </c>
      <c r="J18">
        <v>29.59</v>
      </c>
      <c r="K18">
        <v>30.87</v>
      </c>
      <c r="L18">
        <v>29.06</v>
      </c>
      <c r="M18">
        <v>32.85</v>
      </c>
      <c r="N18">
        <v>34.03</v>
      </c>
      <c r="O18">
        <v>34.4</v>
      </c>
      <c r="P18">
        <v>35.450000000000003</v>
      </c>
      <c r="Q18">
        <v>38.08</v>
      </c>
      <c r="R18">
        <v>36.25</v>
      </c>
      <c r="S18">
        <v>39.049999999999997</v>
      </c>
      <c r="T18">
        <v>38.19</v>
      </c>
      <c r="U18">
        <v>39.75</v>
      </c>
      <c r="V18">
        <v>39.79</v>
      </c>
      <c r="W18">
        <v>39.83</v>
      </c>
      <c r="X18" s="2">
        <v>1033.18</v>
      </c>
      <c r="Y18">
        <v>922.54</v>
      </c>
      <c r="Z18" s="2">
        <v>1026.78</v>
      </c>
      <c r="AA18" s="2">
        <v>1018.38</v>
      </c>
      <c r="AB18" s="2">
        <v>1182.6099999999999</v>
      </c>
      <c r="AC18" s="2">
        <v>1164.76</v>
      </c>
      <c r="AD18" s="2">
        <v>1141.26</v>
      </c>
      <c r="AE18" s="2">
        <v>1181.74</v>
      </c>
      <c r="AF18" s="2">
        <v>1227.3800000000001</v>
      </c>
      <c r="AG18" s="2">
        <v>1262.02</v>
      </c>
      <c r="AH18" s="2">
        <v>1219.56</v>
      </c>
      <c r="AI18" s="2">
        <v>1371.42</v>
      </c>
      <c r="AJ18" s="2">
        <v>1369.5</v>
      </c>
      <c r="AK18" s="2">
        <v>1408.13</v>
      </c>
      <c r="AL18" s="2">
        <v>1470.53</v>
      </c>
      <c r="AM18" s="2">
        <v>1549.32</v>
      </c>
      <c r="AN18" s="2">
        <v>1498.54</v>
      </c>
      <c r="AO18" s="2">
        <v>1606.99</v>
      </c>
      <c r="AP18" s="2">
        <v>1586.67</v>
      </c>
      <c r="AQ18" s="2">
        <v>1623.93</v>
      </c>
      <c r="AR18" s="2">
        <v>1590</v>
      </c>
      <c r="AS18" s="2">
        <v>1642.43</v>
      </c>
      <c r="AT18">
        <v>23</v>
      </c>
      <c r="AU18">
        <v>21.83</v>
      </c>
      <c r="AV18">
        <v>23.35</v>
      </c>
      <c r="AW18">
        <v>23.35</v>
      </c>
      <c r="AX18">
        <v>27</v>
      </c>
      <c r="AY18">
        <v>26</v>
      </c>
      <c r="AZ18">
        <v>26.67</v>
      </c>
      <c r="BA18">
        <v>25.96</v>
      </c>
      <c r="BB18">
        <v>27</v>
      </c>
      <c r="BC18">
        <v>28.85</v>
      </c>
      <c r="BD18">
        <v>27.47</v>
      </c>
      <c r="BE18">
        <v>32.049999999999997</v>
      </c>
      <c r="BF18">
        <v>31.38</v>
      </c>
      <c r="BG18">
        <v>33.65</v>
      </c>
      <c r="BH18">
        <v>33</v>
      </c>
      <c r="BI18">
        <v>38.46</v>
      </c>
      <c r="BJ18">
        <v>35</v>
      </c>
      <c r="BK18">
        <v>39</v>
      </c>
      <c r="BL18">
        <v>37.78</v>
      </c>
      <c r="BM18">
        <v>38.46</v>
      </c>
      <c r="BN18">
        <v>36.06</v>
      </c>
      <c r="BO18">
        <v>37.979999999999997</v>
      </c>
      <c r="BP18">
        <v>961.6</v>
      </c>
      <c r="BQ18">
        <v>880</v>
      </c>
      <c r="BR18">
        <v>961.6</v>
      </c>
      <c r="BS18">
        <v>961.6</v>
      </c>
      <c r="BT18" s="2">
        <v>1105</v>
      </c>
      <c r="BU18" s="2">
        <v>1080</v>
      </c>
      <c r="BV18" s="2">
        <v>1153.8</v>
      </c>
      <c r="BW18" s="2">
        <v>1071.5</v>
      </c>
      <c r="BX18" s="2">
        <v>1154</v>
      </c>
      <c r="BY18" s="2">
        <v>1200</v>
      </c>
      <c r="BZ18" s="2">
        <v>1162.5</v>
      </c>
      <c r="CA18" s="2">
        <v>1296</v>
      </c>
      <c r="CB18" s="2">
        <v>1270</v>
      </c>
      <c r="CC18" s="2">
        <v>1346</v>
      </c>
      <c r="CD18" s="2">
        <v>1399.95</v>
      </c>
      <c r="CE18" s="2">
        <v>1576.75</v>
      </c>
      <c r="CF18" s="2">
        <v>1442.4</v>
      </c>
      <c r="CG18" s="2">
        <v>1538.4</v>
      </c>
      <c r="CH18" s="2">
        <v>1511.4</v>
      </c>
      <c r="CI18" s="2">
        <v>1538.4</v>
      </c>
      <c r="CJ18" s="2">
        <v>1442.4</v>
      </c>
      <c r="CK18" s="2">
        <v>1520</v>
      </c>
    </row>
    <row r="19" spans="1:89" x14ac:dyDescent="0.25">
      <c r="A19" t="s">
        <v>115</v>
      </c>
      <c r="B19">
        <v>16.02</v>
      </c>
      <c r="C19">
        <v>16.7</v>
      </c>
      <c r="D19">
        <v>16.79</v>
      </c>
      <c r="E19">
        <v>16.88</v>
      </c>
      <c r="F19">
        <v>17.510000000000002</v>
      </c>
      <c r="G19">
        <v>18.32</v>
      </c>
      <c r="H19">
        <v>18.25</v>
      </c>
      <c r="I19">
        <v>18.8</v>
      </c>
      <c r="J19">
        <v>19.100000000000001</v>
      </c>
      <c r="K19">
        <v>19.34</v>
      </c>
      <c r="L19">
        <v>20.03</v>
      </c>
      <c r="M19">
        <v>20.99</v>
      </c>
      <c r="N19">
        <v>21.6</v>
      </c>
      <c r="O19">
        <v>22.3</v>
      </c>
      <c r="P19">
        <v>22.27</v>
      </c>
      <c r="Q19">
        <v>22.97</v>
      </c>
      <c r="R19">
        <v>23.36</v>
      </c>
      <c r="S19">
        <v>23.98</v>
      </c>
      <c r="T19">
        <v>24.06</v>
      </c>
      <c r="U19">
        <v>24.78</v>
      </c>
      <c r="V19">
        <v>25.48</v>
      </c>
      <c r="W19">
        <v>26.45</v>
      </c>
      <c r="X19">
        <v>563.32000000000005</v>
      </c>
      <c r="Y19">
        <v>588.53</v>
      </c>
      <c r="Z19">
        <v>591.27</v>
      </c>
      <c r="AA19">
        <v>596.32000000000005</v>
      </c>
      <c r="AB19">
        <v>616.29999999999995</v>
      </c>
      <c r="AC19">
        <v>644.44000000000005</v>
      </c>
      <c r="AD19">
        <v>640.67999999999995</v>
      </c>
      <c r="AE19">
        <v>663.04</v>
      </c>
      <c r="AF19">
        <v>675.66</v>
      </c>
      <c r="AG19">
        <v>684.63</v>
      </c>
      <c r="AH19">
        <v>709.49</v>
      </c>
      <c r="AI19">
        <v>742.12</v>
      </c>
      <c r="AJ19">
        <v>763.73</v>
      </c>
      <c r="AK19">
        <v>785.9</v>
      </c>
      <c r="AL19">
        <v>791.56</v>
      </c>
      <c r="AM19">
        <v>819.31</v>
      </c>
      <c r="AN19">
        <v>838.93</v>
      </c>
      <c r="AO19">
        <v>857.43</v>
      </c>
      <c r="AP19">
        <v>856.34</v>
      </c>
      <c r="AQ19">
        <v>886.39</v>
      </c>
      <c r="AR19">
        <v>911.97</v>
      </c>
      <c r="AS19">
        <v>948.64</v>
      </c>
      <c r="AT19">
        <v>15.67</v>
      </c>
      <c r="AU19">
        <v>16.07</v>
      </c>
      <c r="AV19">
        <v>16.350000000000001</v>
      </c>
      <c r="AW19">
        <v>16.62</v>
      </c>
      <c r="AX19">
        <v>17</v>
      </c>
      <c r="AY19">
        <v>17.95</v>
      </c>
      <c r="AZ19">
        <v>17.440000000000001</v>
      </c>
      <c r="BA19">
        <v>18</v>
      </c>
      <c r="BB19">
        <v>18</v>
      </c>
      <c r="BC19">
        <v>18.32</v>
      </c>
      <c r="BD19">
        <v>19</v>
      </c>
      <c r="BE19">
        <v>19.62</v>
      </c>
      <c r="BF19">
        <v>20</v>
      </c>
      <c r="BG19">
        <v>21</v>
      </c>
      <c r="BH19">
        <v>20.77</v>
      </c>
      <c r="BI19">
        <v>21.37</v>
      </c>
      <c r="BJ19">
        <v>21.63</v>
      </c>
      <c r="BK19">
        <v>22</v>
      </c>
      <c r="BL19">
        <v>22.25</v>
      </c>
      <c r="BM19">
        <v>23.08</v>
      </c>
      <c r="BN19">
        <v>23.68</v>
      </c>
      <c r="BO19">
        <v>24.04</v>
      </c>
      <c r="BP19">
        <v>554</v>
      </c>
      <c r="BQ19">
        <v>576.79999999999995</v>
      </c>
      <c r="BR19">
        <v>576.79999999999995</v>
      </c>
      <c r="BS19">
        <v>578</v>
      </c>
      <c r="BT19">
        <v>600.12</v>
      </c>
      <c r="BU19">
        <v>634.79999999999995</v>
      </c>
      <c r="BV19">
        <v>615.20000000000005</v>
      </c>
      <c r="BW19">
        <v>654</v>
      </c>
      <c r="BX19">
        <v>658</v>
      </c>
      <c r="BY19">
        <v>669.94</v>
      </c>
      <c r="BZ19">
        <v>692.25</v>
      </c>
      <c r="CA19">
        <v>715.2</v>
      </c>
      <c r="CB19">
        <v>720</v>
      </c>
      <c r="CC19">
        <v>758.8</v>
      </c>
      <c r="CD19">
        <v>750.05</v>
      </c>
      <c r="CE19">
        <v>769.2</v>
      </c>
      <c r="CF19">
        <v>785.4</v>
      </c>
      <c r="CG19">
        <v>800</v>
      </c>
      <c r="CH19">
        <v>800.1</v>
      </c>
      <c r="CI19">
        <v>836.25</v>
      </c>
      <c r="CJ19">
        <v>860</v>
      </c>
      <c r="CK19">
        <v>899.85</v>
      </c>
    </row>
    <row r="20" spans="1:89" x14ac:dyDescent="0.25">
      <c r="A20" t="s">
        <v>114</v>
      </c>
      <c r="B20">
        <v>19.73</v>
      </c>
      <c r="C20">
        <v>20.96</v>
      </c>
      <c r="D20">
        <v>22.32</v>
      </c>
      <c r="E20">
        <v>22.27</v>
      </c>
      <c r="F20">
        <v>23.03</v>
      </c>
      <c r="G20">
        <v>24.71</v>
      </c>
      <c r="H20">
        <v>25.23</v>
      </c>
      <c r="I20">
        <v>26</v>
      </c>
      <c r="J20">
        <v>27.02</v>
      </c>
      <c r="K20">
        <v>27.26</v>
      </c>
      <c r="L20">
        <v>28.09</v>
      </c>
      <c r="M20">
        <v>29.36</v>
      </c>
      <c r="N20">
        <v>29.53</v>
      </c>
      <c r="O20">
        <v>30.61</v>
      </c>
      <c r="P20">
        <v>31.43</v>
      </c>
      <c r="Q20">
        <v>31.8</v>
      </c>
      <c r="R20">
        <v>33.200000000000003</v>
      </c>
      <c r="S20">
        <v>32.049999999999997</v>
      </c>
      <c r="T20">
        <v>32.26</v>
      </c>
      <c r="U20">
        <v>33.06</v>
      </c>
      <c r="V20">
        <v>34.42</v>
      </c>
      <c r="W20">
        <v>34.74</v>
      </c>
      <c r="X20">
        <v>754.35</v>
      </c>
      <c r="Y20">
        <v>786.97</v>
      </c>
      <c r="Z20">
        <v>854.92</v>
      </c>
      <c r="AA20">
        <v>859.25</v>
      </c>
      <c r="AB20">
        <v>871.32</v>
      </c>
      <c r="AC20">
        <v>943.8</v>
      </c>
      <c r="AD20">
        <v>967.45</v>
      </c>
      <c r="AE20">
        <v>983.64</v>
      </c>
      <c r="AF20" s="2">
        <v>1016.55</v>
      </c>
      <c r="AG20" s="2">
        <v>1039.51</v>
      </c>
      <c r="AH20" s="2">
        <v>1068.28</v>
      </c>
      <c r="AI20" s="2">
        <v>1120.02</v>
      </c>
      <c r="AJ20" s="2">
        <v>1140.8699999999999</v>
      </c>
      <c r="AK20" s="2">
        <v>1156.5999999999999</v>
      </c>
      <c r="AL20" s="2">
        <v>1186.51</v>
      </c>
      <c r="AM20" s="2">
        <v>1205.2</v>
      </c>
      <c r="AN20" s="2">
        <v>1268.06</v>
      </c>
      <c r="AO20" s="2">
        <v>1215.33</v>
      </c>
      <c r="AP20" s="2">
        <v>1229.6500000000001</v>
      </c>
      <c r="AQ20" s="2">
        <v>1245.28</v>
      </c>
      <c r="AR20" s="2">
        <v>1307.04</v>
      </c>
      <c r="AS20" s="2">
        <v>1302.23</v>
      </c>
      <c r="AT20">
        <v>18</v>
      </c>
      <c r="AU20">
        <v>19.23</v>
      </c>
      <c r="AV20">
        <v>20.77</v>
      </c>
      <c r="AW20">
        <v>20.190000000000001</v>
      </c>
      <c r="AX20">
        <v>21.54</v>
      </c>
      <c r="AY20">
        <v>23.08</v>
      </c>
      <c r="AZ20">
        <v>23.5</v>
      </c>
      <c r="BA20">
        <v>25</v>
      </c>
      <c r="BB20">
        <v>25.48</v>
      </c>
      <c r="BC20">
        <v>25.96</v>
      </c>
      <c r="BD20">
        <v>27.25</v>
      </c>
      <c r="BE20">
        <v>27.69</v>
      </c>
      <c r="BF20">
        <v>28.5</v>
      </c>
      <c r="BG20">
        <v>28.21</v>
      </c>
      <c r="BH20">
        <v>29</v>
      </c>
      <c r="BI20">
        <v>29</v>
      </c>
      <c r="BJ20">
        <v>31.73</v>
      </c>
      <c r="BK20">
        <v>29.81</v>
      </c>
      <c r="BL20">
        <v>30.22</v>
      </c>
      <c r="BM20">
        <v>30.56</v>
      </c>
      <c r="BN20">
        <v>31.25</v>
      </c>
      <c r="BO20">
        <v>33</v>
      </c>
      <c r="BP20">
        <v>684</v>
      </c>
      <c r="BQ20">
        <v>721.13</v>
      </c>
      <c r="BR20">
        <v>807.6</v>
      </c>
      <c r="BS20">
        <v>770</v>
      </c>
      <c r="BT20">
        <v>807.75</v>
      </c>
      <c r="BU20">
        <v>871.88</v>
      </c>
      <c r="BV20">
        <v>865.2</v>
      </c>
      <c r="BW20">
        <v>923.2</v>
      </c>
      <c r="BX20">
        <v>961.5</v>
      </c>
      <c r="BY20">
        <v>969.38</v>
      </c>
      <c r="BZ20" s="2">
        <v>1057.5999999999999</v>
      </c>
      <c r="CA20" s="2">
        <v>1038.3800000000001</v>
      </c>
      <c r="CB20" s="2">
        <v>1078</v>
      </c>
      <c r="CC20" s="2">
        <v>1057.8800000000001</v>
      </c>
      <c r="CD20" s="2">
        <v>1115.2</v>
      </c>
      <c r="CE20" s="2">
        <v>1115.25</v>
      </c>
      <c r="CF20" s="2">
        <v>1154</v>
      </c>
      <c r="CG20" s="2">
        <v>1115.25</v>
      </c>
      <c r="CH20" s="2">
        <v>1153.8800000000001</v>
      </c>
      <c r="CI20" s="2">
        <v>1153.95</v>
      </c>
      <c r="CJ20" s="2">
        <v>1164.0999999999999</v>
      </c>
      <c r="CK20" s="2">
        <v>1250</v>
      </c>
    </row>
    <row r="21" spans="1:89" x14ac:dyDescent="0.25">
      <c r="A21" t="s">
        <v>113</v>
      </c>
      <c r="B21">
        <v>16.989999999999998</v>
      </c>
      <c r="C21">
        <v>17.579999999999998</v>
      </c>
      <c r="D21">
        <v>17.149999999999999</v>
      </c>
      <c r="E21">
        <v>17.579999999999998</v>
      </c>
      <c r="F21">
        <v>17.95</v>
      </c>
      <c r="G21">
        <v>18.510000000000002</v>
      </c>
      <c r="H21">
        <v>18.739999999999998</v>
      </c>
      <c r="I21">
        <v>19.16</v>
      </c>
      <c r="J21">
        <v>19.2</v>
      </c>
      <c r="K21">
        <v>19.36</v>
      </c>
      <c r="L21">
        <v>20.07</v>
      </c>
      <c r="M21">
        <v>21.1</v>
      </c>
      <c r="N21">
        <v>22.28</v>
      </c>
      <c r="O21">
        <v>22.21</v>
      </c>
      <c r="P21">
        <v>22.51</v>
      </c>
      <c r="Q21">
        <v>23.23</v>
      </c>
      <c r="R21">
        <v>23.54</v>
      </c>
      <c r="S21">
        <v>24.8</v>
      </c>
      <c r="T21">
        <v>24.84</v>
      </c>
      <c r="U21">
        <v>24.61</v>
      </c>
      <c r="V21">
        <v>25.08</v>
      </c>
      <c r="W21">
        <v>26.14</v>
      </c>
      <c r="X21">
        <v>602.96</v>
      </c>
      <c r="Y21">
        <v>633.02</v>
      </c>
      <c r="Z21">
        <v>605.38</v>
      </c>
      <c r="AA21">
        <v>618.77</v>
      </c>
      <c r="AB21">
        <v>639.25</v>
      </c>
      <c r="AC21">
        <v>652.21</v>
      </c>
      <c r="AD21">
        <v>666.57</v>
      </c>
      <c r="AE21">
        <v>688.08</v>
      </c>
      <c r="AF21">
        <v>682.88</v>
      </c>
      <c r="AG21">
        <v>691.4</v>
      </c>
      <c r="AH21">
        <v>719.92</v>
      </c>
      <c r="AI21">
        <v>754.1</v>
      </c>
      <c r="AJ21">
        <v>792.22</v>
      </c>
      <c r="AK21">
        <v>791.16</v>
      </c>
      <c r="AL21">
        <v>811.69</v>
      </c>
      <c r="AM21">
        <v>847.78</v>
      </c>
      <c r="AN21">
        <v>855.76</v>
      </c>
      <c r="AO21">
        <v>902.24</v>
      </c>
      <c r="AP21">
        <v>895.15</v>
      </c>
      <c r="AQ21">
        <v>891.92</v>
      </c>
      <c r="AR21">
        <v>907.69</v>
      </c>
      <c r="AS21">
        <v>953.72</v>
      </c>
      <c r="AT21">
        <v>16.68</v>
      </c>
      <c r="AU21">
        <v>17</v>
      </c>
      <c r="AV21">
        <v>17</v>
      </c>
      <c r="AW21">
        <v>17.8</v>
      </c>
      <c r="AX21">
        <v>17.77</v>
      </c>
      <c r="AY21">
        <v>18</v>
      </c>
      <c r="AZ21">
        <v>18.600000000000001</v>
      </c>
      <c r="BA21">
        <v>19</v>
      </c>
      <c r="BB21">
        <v>18.27</v>
      </c>
      <c r="BC21">
        <v>18.93</v>
      </c>
      <c r="BD21">
        <v>19.63</v>
      </c>
      <c r="BE21">
        <v>20</v>
      </c>
      <c r="BF21">
        <v>21.63</v>
      </c>
      <c r="BG21">
        <v>21.54</v>
      </c>
      <c r="BH21">
        <v>21.54</v>
      </c>
      <c r="BI21">
        <v>22</v>
      </c>
      <c r="BJ21">
        <v>22.89</v>
      </c>
      <c r="BK21">
        <v>23.92</v>
      </c>
      <c r="BL21">
        <v>24</v>
      </c>
      <c r="BM21">
        <v>24.04</v>
      </c>
      <c r="BN21">
        <v>24.5</v>
      </c>
      <c r="BO21">
        <v>24.65</v>
      </c>
      <c r="BP21">
        <v>595</v>
      </c>
      <c r="BQ21">
        <v>603.75</v>
      </c>
      <c r="BR21">
        <v>609.35</v>
      </c>
      <c r="BS21">
        <v>639.1</v>
      </c>
      <c r="BT21">
        <v>639.1</v>
      </c>
      <c r="BU21">
        <v>665</v>
      </c>
      <c r="BV21">
        <v>673.2</v>
      </c>
      <c r="BW21">
        <v>700</v>
      </c>
      <c r="BX21">
        <v>675</v>
      </c>
      <c r="BY21">
        <v>686</v>
      </c>
      <c r="BZ21">
        <v>715.54</v>
      </c>
      <c r="CA21">
        <v>740</v>
      </c>
      <c r="CB21">
        <v>778.13</v>
      </c>
      <c r="CC21">
        <v>769.2</v>
      </c>
      <c r="CD21">
        <v>788.4</v>
      </c>
      <c r="CE21">
        <v>804.3</v>
      </c>
      <c r="CF21">
        <v>826.8</v>
      </c>
      <c r="CG21">
        <v>865.55</v>
      </c>
      <c r="CH21">
        <v>865.5</v>
      </c>
      <c r="CI21">
        <v>880</v>
      </c>
      <c r="CJ21">
        <v>894.4</v>
      </c>
      <c r="CK21">
        <v>923.2</v>
      </c>
    </row>
    <row r="22" spans="1:89" x14ac:dyDescent="0.25">
      <c r="A22" t="s">
        <v>112</v>
      </c>
      <c r="B22">
        <v>15.35</v>
      </c>
      <c r="C22">
        <v>15.73</v>
      </c>
      <c r="D22">
        <v>17.190000000000001</v>
      </c>
      <c r="E22">
        <v>17.34</v>
      </c>
      <c r="F22">
        <v>16.28</v>
      </c>
      <c r="G22">
        <v>18.43</v>
      </c>
      <c r="H22">
        <v>18.09</v>
      </c>
      <c r="I22">
        <v>19.38</v>
      </c>
      <c r="J22">
        <v>18.309999999999999</v>
      </c>
      <c r="K22">
        <v>17.97</v>
      </c>
      <c r="L22">
        <v>19.47</v>
      </c>
      <c r="M22">
        <v>21.72</v>
      </c>
      <c r="N22">
        <v>21.28</v>
      </c>
      <c r="O22">
        <v>23.71</v>
      </c>
      <c r="P22">
        <v>23.11</v>
      </c>
      <c r="Q22">
        <v>22.85</v>
      </c>
      <c r="R22">
        <v>21.55</v>
      </c>
      <c r="S22">
        <v>23.35</v>
      </c>
      <c r="T22">
        <v>24.8</v>
      </c>
      <c r="U22">
        <v>22.63</v>
      </c>
      <c r="V22">
        <v>23.63</v>
      </c>
      <c r="W22">
        <v>26.78</v>
      </c>
      <c r="X22">
        <v>457.93</v>
      </c>
      <c r="Y22">
        <v>530.52</v>
      </c>
      <c r="Z22">
        <v>536.61</v>
      </c>
      <c r="AA22">
        <v>566.27</v>
      </c>
      <c r="AB22">
        <v>527.30999999999995</v>
      </c>
      <c r="AC22">
        <v>601.9</v>
      </c>
      <c r="AD22">
        <v>560.07000000000005</v>
      </c>
      <c r="AE22">
        <v>640.5</v>
      </c>
      <c r="AF22">
        <v>596.83000000000004</v>
      </c>
      <c r="AG22">
        <v>559.5</v>
      </c>
      <c r="AH22">
        <v>623.6</v>
      </c>
      <c r="AI22">
        <v>683.19</v>
      </c>
      <c r="AJ22">
        <v>666.73</v>
      </c>
      <c r="AK22">
        <v>789.03</v>
      </c>
      <c r="AL22">
        <v>743.6</v>
      </c>
      <c r="AM22">
        <v>712.84</v>
      </c>
      <c r="AN22">
        <v>729.54</v>
      </c>
      <c r="AO22">
        <v>754.48</v>
      </c>
      <c r="AP22">
        <v>798.66</v>
      </c>
      <c r="AQ22">
        <v>709.49</v>
      </c>
      <c r="AR22">
        <v>769.95</v>
      </c>
      <c r="AS22">
        <v>941.84</v>
      </c>
      <c r="AT22">
        <v>14.5</v>
      </c>
      <c r="AU22">
        <v>15.35</v>
      </c>
      <c r="AV22">
        <v>16.489999999999998</v>
      </c>
      <c r="AW22">
        <v>15.38</v>
      </c>
      <c r="AX22">
        <v>15</v>
      </c>
      <c r="AY22">
        <v>17</v>
      </c>
      <c r="AZ22">
        <v>17.309999999999999</v>
      </c>
      <c r="BA22">
        <v>18.46</v>
      </c>
      <c r="BB22">
        <v>16.100000000000001</v>
      </c>
      <c r="BC22">
        <v>17</v>
      </c>
      <c r="BD22">
        <v>19</v>
      </c>
      <c r="BE22">
        <v>20.190000000000001</v>
      </c>
      <c r="BF22">
        <v>20</v>
      </c>
      <c r="BG22">
        <v>21.54</v>
      </c>
      <c r="BH22">
        <v>20</v>
      </c>
      <c r="BI22">
        <v>20</v>
      </c>
      <c r="BJ22">
        <v>20.329999999999998</v>
      </c>
      <c r="BK22">
        <v>21.63</v>
      </c>
      <c r="BL22">
        <v>23.35</v>
      </c>
      <c r="BM22">
        <v>21.63</v>
      </c>
      <c r="BN22">
        <v>21.63</v>
      </c>
      <c r="BO22">
        <v>26</v>
      </c>
      <c r="BP22">
        <v>420</v>
      </c>
      <c r="BQ22">
        <v>534.4</v>
      </c>
      <c r="BR22">
        <v>494.8</v>
      </c>
      <c r="BS22">
        <v>530.79999999999995</v>
      </c>
      <c r="BT22">
        <v>510</v>
      </c>
      <c r="BU22">
        <v>599.9</v>
      </c>
      <c r="BV22">
        <v>575.1</v>
      </c>
      <c r="BW22">
        <v>600</v>
      </c>
      <c r="BX22">
        <v>560</v>
      </c>
      <c r="BY22">
        <v>538.38</v>
      </c>
      <c r="BZ22">
        <v>624</v>
      </c>
      <c r="CA22">
        <v>665</v>
      </c>
      <c r="CB22">
        <v>620</v>
      </c>
      <c r="CC22">
        <v>760.2</v>
      </c>
      <c r="CD22">
        <v>692.4</v>
      </c>
      <c r="CE22">
        <v>671.19</v>
      </c>
      <c r="CF22">
        <v>711.38</v>
      </c>
      <c r="CG22">
        <v>730.8</v>
      </c>
      <c r="CH22">
        <v>769.2</v>
      </c>
      <c r="CI22">
        <v>666</v>
      </c>
      <c r="CJ22">
        <v>744.38</v>
      </c>
      <c r="CK22">
        <v>923.2</v>
      </c>
    </row>
    <row r="23" spans="1:89" x14ac:dyDescent="0.25">
      <c r="A23" t="s">
        <v>111</v>
      </c>
      <c r="B23">
        <v>14.23</v>
      </c>
      <c r="C23">
        <v>14.91</v>
      </c>
      <c r="D23">
        <v>14.95</v>
      </c>
      <c r="E23">
        <v>15.01</v>
      </c>
      <c r="F23">
        <v>15.93</v>
      </c>
      <c r="G23">
        <v>16.55</v>
      </c>
      <c r="H23">
        <v>16.18</v>
      </c>
      <c r="I23">
        <v>16.22</v>
      </c>
      <c r="J23">
        <v>16.91</v>
      </c>
      <c r="K23">
        <v>17.329999999999998</v>
      </c>
      <c r="L23">
        <v>17.36</v>
      </c>
      <c r="M23">
        <v>17.91</v>
      </c>
      <c r="N23">
        <v>18.510000000000002</v>
      </c>
      <c r="O23">
        <v>19.100000000000001</v>
      </c>
      <c r="P23">
        <v>18.8</v>
      </c>
      <c r="Q23">
        <v>19.46</v>
      </c>
      <c r="R23">
        <v>19.55</v>
      </c>
      <c r="S23">
        <v>20.05</v>
      </c>
      <c r="T23">
        <v>20.190000000000001</v>
      </c>
      <c r="U23">
        <v>20.91</v>
      </c>
      <c r="V23">
        <v>20.65</v>
      </c>
      <c r="W23">
        <v>21.78</v>
      </c>
      <c r="X23">
        <v>477.22</v>
      </c>
      <c r="Y23">
        <v>495.5</v>
      </c>
      <c r="Z23">
        <v>507.52</v>
      </c>
      <c r="AA23">
        <v>510.78</v>
      </c>
      <c r="AB23">
        <v>533.9</v>
      </c>
      <c r="AC23">
        <v>554.14</v>
      </c>
      <c r="AD23">
        <v>532.57000000000005</v>
      </c>
      <c r="AE23">
        <v>535.85</v>
      </c>
      <c r="AF23">
        <v>577.70000000000005</v>
      </c>
      <c r="AG23">
        <v>584.02</v>
      </c>
      <c r="AH23">
        <v>581.32000000000005</v>
      </c>
      <c r="AI23">
        <v>598.69000000000005</v>
      </c>
      <c r="AJ23">
        <v>612.64</v>
      </c>
      <c r="AK23">
        <v>628.70000000000005</v>
      </c>
      <c r="AL23">
        <v>632.9</v>
      </c>
      <c r="AM23">
        <v>650.69000000000005</v>
      </c>
      <c r="AN23">
        <v>659.61</v>
      </c>
      <c r="AO23">
        <v>673.42</v>
      </c>
      <c r="AP23">
        <v>672.03</v>
      </c>
      <c r="AQ23">
        <v>692.53</v>
      </c>
      <c r="AR23">
        <v>668.47</v>
      </c>
      <c r="AS23">
        <v>718.92</v>
      </c>
      <c r="AT23">
        <v>14</v>
      </c>
      <c r="AU23">
        <v>15</v>
      </c>
      <c r="AV23">
        <v>15</v>
      </c>
      <c r="AW23">
        <v>15</v>
      </c>
      <c r="AX23">
        <v>15.9</v>
      </c>
      <c r="AY23">
        <v>16.48</v>
      </c>
      <c r="AZ23">
        <v>15.87</v>
      </c>
      <c r="BA23">
        <v>15.97</v>
      </c>
      <c r="BB23">
        <v>16.829999999999998</v>
      </c>
      <c r="BC23">
        <v>17.579999999999998</v>
      </c>
      <c r="BD23">
        <v>17.5</v>
      </c>
      <c r="BE23">
        <v>18</v>
      </c>
      <c r="BF23">
        <v>18.5</v>
      </c>
      <c r="BG23">
        <v>19.23</v>
      </c>
      <c r="BH23">
        <v>18.27</v>
      </c>
      <c r="BI23">
        <v>19.23</v>
      </c>
      <c r="BJ23">
        <v>19</v>
      </c>
      <c r="BK23">
        <v>19.71</v>
      </c>
      <c r="BL23">
        <v>20</v>
      </c>
      <c r="BM23">
        <v>20.190000000000001</v>
      </c>
      <c r="BN23">
        <v>20</v>
      </c>
      <c r="BO23">
        <v>21</v>
      </c>
      <c r="BP23">
        <v>480</v>
      </c>
      <c r="BQ23">
        <v>511.88</v>
      </c>
      <c r="BR23">
        <v>523.95000000000005</v>
      </c>
      <c r="BS23">
        <v>520</v>
      </c>
      <c r="BT23">
        <v>560</v>
      </c>
      <c r="BU23">
        <v>562.5</v>
      </c>
      <c r="BV23">
        <v>547.5</v>
      </c>
      <c r="BW23">
        <v>550</v>
      </c>
      <c r="BX23">
        <v>580.65</v>
      </c>
      <c r="BY23">
        <v>600</v>
      </c>
      <c r="BZ23">
        <v>600</v>
      </c>
      <c r="CA23">
        <v>615.20000000000005</v>
      </c>
      <c r="CB23">
        <v>630</v>
      </c>
      <c r="CC23">
        <v>643.65</v>
      </c>
      <c r="CD23">
        <v>637.5</v>
      </c>
      <c r="CE23">
        <v>660</v>
      </c>
      <c r="CF23">
        <v>660</v>
      </c>
      <c r="CG23">
        <v>680</v>
      </c>
      <c r="CH23">
        <v>680</v>
      </c>
      <c r="CI23">
        <v>700</v>
      </c>
      <c r="CJ23">
        <v>692.3</v>
      </c>
      <c r="CK23">
        <v>725</v>
      </c>
    </row>
    <row r="24" spans="1:89" x14ac:dyDescent="0.25">
      <c r="A24" t="s">
        <v>110</v>
      </c>
      <c r="B24">
        <v>14.99</v>
      </c>
      <c r="C24">
        <v>15.16</v>
      </c>
      <c r="D24">
        <v>14.46</v>
      </c>
      <c r="E24">
        <v>15.55</v>
      </c>
      <c r="F24">
        <v>15.53</v>
      </c>
      <c r="G24">
        <v>15.43</v>
      </c>
      <c r="H24">
        <v>15.44</v>
      </c>
      <c r="I24">
        <v>15.98</v>
      </c>
      <c r="J24">
        <v>16.55</v>
      </c>
      <c r="K24">
        <v>16.98</v>
      </c>
      <c r="L24">
        <v>17.350000000000001</v>
      </c>
      <c r="M24">
        <v>17.82</v>
      </c>
      <c r="N24">
        <v>17.82</v>
      </c>
      <c r="O24">
        <v>18.989999999999998</v>
      </c>
      <c r="P24">
        <v>18.52</v>
      </c>
      <c r="Q24">
        <v>19.32</v>
      </c>
      <c r="R24">
        <v>19.829999999999998</v>
      </c>
      <c r="S24">
        <v>20.07</v>
      </c>
      <c r="T24">
        <v>20.92</v>
      </c>
      <c r="U24">
        <v>20.61</v>
      </c>
      <c r="V24">
        <v>22.58</v>
      </c>
      <c r="W24">
        <v>22.2</v>
      </c>
      <c r="X24">
        <v>552.9</v>
      </c>
      <c r="Y24">
        <v>543.63</v>
      </c>
      <c r="Z24">
        <v>519.13</v>
      </c>
      <c r="AA24">
        <v>571.89</v>
      </c>
      <c r="AB24">
        <v>565.72</v>
      </c>
      <c r="AC24">
        <v>556.16999999999996</v>
      </c>
      <c r="AD24">
        <v>557.28</v>
      </c>
      <c r="AE24">
        <v>577.04999999999995</v>
      </c>
      <c r="AF24">
        <v>592.13</v>
      </c>
      <c r="AG24">
        <v>633.64</v>
      </c>
      <c r="AH24">
        <v>627.71</v>
      </c>
      <c r="AI24">
        <v>645.11</v>
      </c>
      <c r="AJ24">
        <v>655.98</v>
      </c>
      <c r="AK24">
        <v>694.73</v>
      </c>
      <c r="AL24">
        <v>667.61</v>
      </c>
      <c r="AM24">
        <v>704.09</v>
      </c>
      <c r="AN24">
        <v>718.67</v>
      </c>
      <c r="AO24">
        <v>731.54</v>
      </c>
      <c r="AP24">
        <v>768.84</v>
      </c>
      <c r="AQ24">
        <v>781.51</v>
      </c>
      <c r="AR24">
        <v>838.94</v>
      </c>
      <c r="AS24">
        <v>811.21</v>
      </c>
      <c r="AT24">
        <v>15</v>
      </c>
      <c r="AU24">
        <v>15.84</v>
      </c>
      <c r="AV24">
        <v>14.06</v>
      </c>
      <c r="AW24">
        <v>16</v>
      </c>
      <c r="AX24">
        <v>15.38</v>
      </c>
      <c r="AY24">
        <v>15</v>
      </c>
      <c r="AZ24">
        <v>15</v>
      </c>
      <c r="BA24">
        <v>15</v>
      </c>
      <c r="BB24">
        <v>16.420000000000002</v>
      </c>
      <c r="BC24">
        <v>16.75</v>
      </c>
      <c r="BD24">
        <v>16.8</v>
      </c>
      <c r="BE24">
        <v>18</v>
      </c>
      <c r="BF24">
        <v>17.05</v>
      </c>
      <c r="BG24">
        <v>19.5</v>
      </c>
      <c r="BH24">
        <v>17.5</v>
      </c>
      <c r="BI24">
        <v>19.23</v>
      </c>
      <c r="BJ24">
        <v>19</v>
      </c>
      <c r="BK24">
        <v>19.61</v>
      </c>
      <c r="BL24">
        <v>20</v>
      </c>
      <c r="BM24">
        <v>19.059999999999999</v>
      </c>
      <c r="BN24">
        <v>20.5</v>
      </c>
      <c r="BO24">
        <v>20.399999999999999</v>
      </c>
      <c r="BP24">
        <v>554</v>
      </c>
      <c r="BQ24">
        <v>576.79999999999995</v>
      </c>
      <c r="BR24">
        <v>496</v>
      </c>
      <c r="BS24">
        <v>576.79999999999995</v>
      </c>
      <c r="BT24">
        <v>600</v>
      </c>
      <c r="BU24">
        <v>560</v>
      </c>
      <c r="BV24">
        <v>552</v>
      </c>
      <c r="BW24">
        <v>560</v>
      </c>
      <c r="BX24">
        <v>590.52</v>
      </c>
      <c r="BY24">
        <v>624</v>
      </c>
      <c r="BZ24">
        <v>600</v>
      </c>
      <c r="CA24">
        <v>662.25</v>
      </c>
      <c r="CB24">
        <v>646</v>
      </c>
      <c r="CC24">
        <v>713.5</v>
      </c>
      <c r="CD24">
        <v>672</v>
      </c>
      <c r="CE24">
        <v>720</v>
      </c>
      <c r="CF24">
        <v>720</v>
      </c>
      <c r="CG24">
        <v>728</v>
      </c>
      <c r="CH24">
        <v>728</v>
      </c>
      <c r="CI24">
        <v>720</v>
      </c>
      <c r="CJ24">
        <v>800</v>
      </c>
      <c r="CK24">
        <v>800</v>
      </c>
    </row>
    <row r="25" spans="1:89" x14ac:dyDescent="0.25">
      <c r="A25" t="s">
        <v>109</v>
      </c>
      <c r="B25">
        <v>21.65</v>
      </c>
      <c r="C25">
        <v>22.22</v>
      </c>
      <c r="D25">
        <v>22.45</v>
      </c>
      <c r="E25">
        <v>22.9</v>
      </c>
      <c r="F25">
        <v>25.02</v>
      </c>
      <c r="G25">
        <v>25.78</v>
      </c>
      <c r="H25">
        <v>25.9</v>
      </c>
      <c r="I25">
        <v>24.96</v>
      </c>
      <c r="J25">
        <v>26.17</v>
      </c>
      <c r="K25">
        <v>27.52</v>
      </c>
      <c r="L25">
        <v>28.05</v>
      </c>
      <c r="M25">
        <v>29.26</v>
      </c>
      <c r="N25">
        <v>31.19</v>
      </c>
      <c r="O25">
        <v>31.3</v>
      </c>
      <c r="P25">
        <v>32.67</v>
      </c>
      <c r="Q25">
        <v>32.42</v>
      </c>
      <c r="R25">
        <v>32.72</v>
      </c>
      <c r="S25">
        <v>33.729999999999997</v>
      </c>
      <c r="T25">
        <v>34.54</v>
      </c>
      <c r="U25">
        <v>35.67</v>
      </c>
      <c r="V25">
        <v>35.090000000000003</v>
      </c>
      <c r="W25">
        <v>37.33</v>
      </c>
      <c r="X25">
        <v>832.56</v>
      </c>
      <c r="Y25">
        <v>862.71</v>
      </c>
      <c r="Z25">
        <v>862.76</v>
      </c>
      <c r="AA25">
        <v>882.14</v>
      </c>
      <c r="AB25">
        <v>960.6</v>
      </c>
      <c r="AC25" s="2">
        <v>1004.5</v>
      </c>
      <c r="AD25" s="2">
        <v>1001.63</v>
      </c>
      <c r="AE25">
        <v>964.56</v>
      </c>
      <c r="AF25" s="2">
        <v>1019.25</v>
      </c>
      <c r="AG25" s="2">
        <v>1076.17</v>
      </c>
      <c r="AH25" s="2">
        <v>1099.5</v>
      </c>
      <c r="AI25" s="2">
        <v>1129.0999999999999</v>
      </c>
      <c r="AJ25" s="2">
        <v>1210.1300000000001</v>
      </c>
      <c r="AK25" s="2">
        <v>1204.19</v>
      </c>
      <c r="AL25" s="2">
        <v>1269.04</v>
      </c>
      <c r="AM25" s="2">
        <v>1264.33</v>
      </c>
      <c r="AN25" s="2">
        <v>1266.95</v>
      </c>
      <c r="AO25" s="2">
        <v>1306.93</v>
      </c>
      <c r="AP25" s="2">
        <v>1344.52</v>
      </c>
      <c r="AQ25" s="2">
        <v>1375.97</v>
      </c>
      <c r="AR25" s="2">
        <v>1357.28</v>
      </c>
      <c r="AS25" s="2">
        <v>1451.69</v>
      </c>
      <c r="AT25">
        <v>21.5</v>
      </c>
      <c r="AU25">
        <v>22</v>
      </c>
      <c r="AV25">
        <v>22.38</v>
      </c>
      <c r="AW25">
        <v>22.55</v>
      </c>
      <c r="AX25">
        <v>24.04</v>
      </c>
      <c r="AY25">
        <v>25</v>
      </c>
      <c r="AZ25">
        <v>25</v>
      </c>
      <c r="BA25">
        <v>24.23</v>
      </c>
      <c r="BB25">
        <v>25</v>
      </c>
      <c r="BC25">
        <v>26.44</v>
      </c>
      <c r="BD25">
        <v>27.18</v>
      </c>
      <c r="BE25">
        <v>27.79</v>
      </c>
      <c r="BF25">
        <v>29.54</v>
      </c>
      <c r="BG25">
        <v>30</v>
      </c>
      <c r="BH25">
        <v>31.25</v>
      </c>
      <c r="BI25">
        <v>31.25</v>
      </c>
      <c r="BJ25">
        <v>31.39</v>
      </c>
      <c r="BK25">
        <v>32.31</v>
      </c>
      <c r="BL25">
        <v>33.1</v>
      </c>
      <c r="BM25">
        <v>34</v>
      </c>
      <c r="BN25">
        <v>34</v>
      </c>
      <c r="BO25">
        <v>35</v>
      </c>
      <c r="BP25">
        <v>807.6</v>
      </c>
      <c r="BQ25">
        <v>862.4</v>
      </c>
      <c r="BR25">
        <v>865.2</v>
      </c>
      <c r="BS25">
        <v>862.5</v>
      </c>
      <c r="BT25">
        <v>923.2</v>
      </c>
      <c r="BU25">
        <v>961.5</v>
      </c>
      <c r="BV25">
        <v>961.6</v>
      </c>
      <c r="BW25">
        <v>937.5</v>
      </c>
      <c r="BX25">
        <v>999.38</v>
      </c>
      <c r="BY25" s="2">
        <v>1035</v>
      </c>
      <c r="BZ25" s="2">
        <v>1060.1500000000001</v>
      </c>
      <c r="CA25" s="2">
        <v>1061.5999999999999</v>
      </c>
      <c r="CB25" s="2">
        <v>1149.3800000000001</v>
      </c>
      <c r="CC25" s="2">
        <v>1154</v>
      </c>
      <c r="CD25" s="2">
        <v>1200</v>
      </c>
      <c r="CE25" s="2">
        <v>1200</v>
      </c>
      <c r="CF25" s="2">
        <v>1200</v>
      </c>
      <c r="CG25" s="2">
        <v>1250</v>
      </c>
      <c r="CH25" s="2">
        <v>1280</v>
      </c>
      <c r="CI25" s="2">
        <v>1346</v>
      </c>
      <c r="CJ25" s="2">
        <v>1312.5</v>
      </c>
      <c r="CK25" s="2">
        <v>1348.55</v>
      </c>
    </row>
    <row r="26" spans="1:89" x14ac:dyDescent="0.25">
      <c r="A26" t="s">
        <v>108</v>
      </c>
      <c r="B26">
        <v>23.47</v>
      </c>
      <c r="C26">
        <v>24.21</v>
      </c>
      <c r="D26">
        <v>24.92</v>
      </c>
      <c r="E26">
        <v>24.52</v>
      </c>
      <c r="F26">
        <v>27.16</v>
      </c>
      <c r="G26">
        <v>27.55</v>
      </c>
      <c r="H26">
        <v>28.25</v>
      </c>
      <c r="I26">
        <v>26.99</v>
      </c>
      <c r="J26">
        <v>28.83</v>
      </c>
      <c r="K26">
        <v>29.87</v>
      </c>
      <c r="L26">
        <v>30.82</v>
      </c>
      <c r="M26">
        <v>32.26</v>
      </c>
      <c r="N26">
        <v>34.72</v>
      </c>
      <c r="O26">
        <v>33.46</v>
      </c>
      <c r="P26">
        <v>35.47</v>
      </c>
      <c r="Q26">
        <v>35.200000000000003</v>
      </c>
      <c r="R26">
        <v>36.06</v>
      </c>
      <c r="S26">
        <v>36.6</v>
      </c>
      <c r="T26">
        <v>37.15</v>
      </c>
      <c r="U26">
        <v>38.96</v>
      </c>
      <c r="V26">
        <v>37.54</v>
      </c>
      <c r="W26">
        <v>40.5</v>
      </c>
      <c r="X26">
        <v>920.15</v>
      </c>
      <c r="Y26">
        <v>954.07</v>
      </c>
      <c r="Z26">
        <v>976.26</v>
      </c>
      <c r="AA26">
        <v>959.3</v>
      </c>
      <c r="AB26" s="2">
        <v>1056.23</v>
      </c>
      <c r="AC26" s="2">
        <v>1069.3699999999999</v>
      </c>
      <c r="AD26" s="2">
        <v>1095.52</v>
      </c>
      <c r="AE26" s="2">
        <v>1045.03</v>
      </c>
      <c r="AF26" s="2">
        <v>1120.6500000000001</v>
      </c>
      <c r="AG26" s="2">
        <v>1170.75</v>
      </c>
      <c r="AH26" s="2">
        <v>1206.6300000000001</v>
      </c>
      <c r="AI26" s="2">
        <v>1249.67</v>
      </c>
      <c r="AJ26" s="2">
        <v>1349.24</v>
      </c>
      <c r="AK26" s="2">
        <v>1289.95</v>
      </c>
      <c r="AL26" s="2">
        <v>1380.37</v>
      </c>
      <c r="AM26" s="2">
        <v>1373.38</v>
      </c>
      <c r="AN26" s="2">
        <v>1388.74</v>
      </c>
      <c r="AO26" s="2">
        <v>1429.03</v>
      </c>
      <c r="AP26" s="2">
        <v>1445.77</v>
      </c>
      <c r="AQ26" s="2">
        <v>1512.69</v>
      </c>
      <c r="AR26" s="2">
        <v>1454.52</v>
      </c>
      <c r="AS26" s="2">
        <v>1572.16</v>
      </c>
      <c r="AT26">
        <v>23</v>
      </c>
      <c r="AU26">
        <v>23.39</v>
      </c>
      <c r="AV26">
        <v>24.62</v>
      </c>
      <c r="AW26">
        <v>24.04</v>
      </c>
      <c r="AX26">
        <v>25.96</v>
      </c>
      <c r="AY26">
        <v>26.37</v>
      </c>
      <c r="AZ26">
        <v>27.4</v>
      </c>
      <c r="BA26">
        <v>25.96</v>
      </c>
      <c r="BB26">
        <v>27.69</v>
      </c>
      <c r="BC26">
        <v>28.85</v>
      </c>
      <c r="BD26">
        <v>30.29</v>
      </c>
      <c r="BE26">
        <v>30.67</v>
      </c>
      <c r="BF26">
        <v>31.95</v>
      </c>
      <c r="BG26">
        <v>32.31</v>
      </c>
      <c r="BH26">
        <v>34</v>
      </c>
      <c r="BI26">
        <v>34.07</v>
      </c>
      <c r="BJ26">
        <v>34.869999999999997</v>
      </c>
      <c r="BK26">
        <v>36.06</v>
      </c>
      <c r="BL26">
        <v>36</v>
      </c>
      <c r="BM26">
        <v>38.46</v>
      </c>
      <c r="BN26">
        <v>36.06</v>
      </c>
      <c r="BO26">
        <v>38.46</v>
      </c>
      <c r="BP26">
        <v>894.4</v>
      </c>
      <c r="BQ26">
        <v>923.25</v>
      </c>
      <c r="BR26">
        <v>961.5</v>
      </c>
      <c r="BS26">
        <v>929.88</v>
      </c>
      <c r="BT26" s="2">
        <v>1000.13</v>
      </c>
      <c r="BU26" s="2">
        <v>1012.5</v>
      </c>
      <c r="BV26" s="2">
        <v>1057.5999999999999</v>
      </c>
      <c r="BW26" s="2">
        <v>1000</v>
      </c>
      <c r="BX26" s="2">
        <v>1076.8</v>
      </c>
      <c r="BY26" s="2">
        <v>1153.75</v>
      </c>
      <c r="BZ26" s="2">
        <v>1192.4000000000001</v>
      </c>
      <c r="CA26" s="2">
        <v>1160</v>
      </c>
      <c r="CB26" s="2">
        <v>1250</v>
      </c>
      <c r="CC26" s="2">
        <v>1250</v>
      </c>
      <c r="CD26" s="2">
        <v>1316</v>
      </c>
      <c r="CE26" s="2">
        <v>1346</v>
      </c>
      <c r="CF26" s="2">
        <v>1320</v>
      </c>
      <c r="CG26" s="2">
        <v>1400</v>
      </c>
      <c r="CH26" s="2">
        <v>1384.5</v>
      </c>
      <c r="CI26" s="2">
        <v>1462.5</v>
      </c>
      <c r="CJ26" s="2">
        <v>1384.6</v>
      </c>
      <c r="CK26" s="2">
        <v>1505</v>
      </c>
    </row>
    <row r="27" spans="1:89" x14ac:dyDescent="0.25">
      <c r="A27" t="s">
        <v>107</v>
      </c>
      <c r="B27">
        <v>20.059999999999999</v>
      </c>
      <c r="C27">
        <v>20.34</v>
      </c>
      <c r="D27">
        <v>20.420000000000002</v>
      </c>
      <c r="E27">
        <v>21.38</v>
      </c>
      <c r="F27">
        <v>22.83</v>
      </c>
      <c r="G27">
        <v>24.26</v>
      </c>
      <c r="H27">
        <v>23.63</v>
      </c>
      <c r="I27">
        <v>23.09</v>
      </c>
      <c r="J27">
        <v>23.39</v>
      </c>
      <c r="K27">
        <v>24.96</v>
      </c>
      <c r="L27">
        <v>25.24</v>
      </c>
      <c r="M27">
        <v>26.19</v>
      </c>
      <c r="N27">
        <v>27.89</v>
      </c>
      <c r="O27">
        <v>29.07</v>
      </c>
      <c r="P27">
        <v>29.24</v>
      </c>
      <c r="Q27">
        <v>29.08</v>
      </c>
      <c r="R27">
        <v>28.87</v>
      </c>
      <c r="S27">
        <v>30.6</v>
      </c>
      <c r="T27">
        <v>31.4</v>
      </c>
      <c r="U27">
        <v>31.67</v>
      </c>
      <c r="V27">
        <v>31.98</v>
      </c>
      <c r="W27">
        <v>33.64</v>
      </c>
      <c r="X27">
        <v>755.84</v>
      </c>
      <c r="Y27">
        <v>776.24</v>
      </c>
      <c r="Z27">
        <v>769.45</v>
      </c>
      <c r="AA27">
        <v>809.21</v>
      </c>
      <c r="AB27">
        <v>862.49</v>
      </c>
      <c r="AC27">
        <v>949.19</v>
      </c>
      <c r="AD27">
        <v>910.85</v>
      </c>
      <c r="AE27">
        <v>890.17</v>
      </c>
      <c r="AF27">
        <v>913.48</v>
      </c>
      <c r="AG27">
        <v>972.9</v>
      </c>
      <c r="AH27">
        <v>991.19</v>
      </c>
      <c r="AI27" s="2">
        <v>1005.69</v>
      </c>
      <c r="AJ27" s="2">
        <v>1080.3</v>
      </c>
      <c r="AK27" s="2">
        <v>1115.6600000000001</v>
      </c>
      <c r="AL27" s="2">
        <v>1132.94</v>
      </c>
      <c r="AM27" s="2">
        <v>1133.32</v>
      </c>
      <c r="AN27" s="2">
        <v>1127.05</v>
      </c>
      <c r="AO27" s="2">
        <v>1173.72</v>
      </c>
      <c r="AP27" s="2">
        <v>1222.42</v>
      </c>
      <c r="AQ27" s="2">
        <v>1209.95</v>
      </c>
      <c r="AR27" s="2">
        <v>1233.53</v>
      </c>
      <c r="AS27" s="2">
        <v>1311.44</v>
      </c>
      <c r="AT27">
        <v>20</v>
      </c>
      <c r="AU27">
        <v>20</v>
      </c>
      <c r="AV27">
        <v>20.190000000000001</v>
      </c>
      <c r="AW27">
        <v>21.5</v>
      </c>
      <c r="AX27">
        <v>22</v>
      </c>
      <c r="AY27">
        <v>23.08</v>
      </c>
      <c r="AZ27">
        <v>23</v>
      </c>
      <c r="BA27">
        <v>22.65</v>
      </c>
      <c r="BB27">
        <v>23.08</v>
      </c>
      <c r="BC27">
        <v>24.04</v>
      </c>
      <c r="BD27">
        <v>25</v>
      </c>
      <c r="BE27">
        <v>24.77</v>
      </c>
      <c r="BF27">
        <v>26.44</v>
      </c>
      <c r="BG27">
        <v>27.88</v>
      </c>
      <c r="BH27">
        <v>28</v>
      </c>
      <c r="BI27">
        <v>26.67</v>
      </c>
      <c r="BJ27">
        <v>27.4</v>
      </c>
      <c r="BK27">
        <v>28</v>
      </c>
      <c r="BL27">
        <v>30</v>
      </c>
      <c r="BM27">
        <v>30.77</v>
      </c>
      <c r="BN27">
        <v>32</v>
      </c>
      <c r="BO27">
        <v>31.25</v>
      </c>
      <c r="BP27">
        <v>750.08</v>
      </c>
      <c r="BQ27">
        <v>762</v>
      </c>
      <c r="BR27">
        <v>770</v>
      </c>
      <c r="BS27">
        <v>807.6</v>
      </c>
      <c r="BT27">
        <v>846.12</v>
      </c>
      <c r="BU27">
        <v>897.6</v>
      </c>
      <c r="BV27">
        <v>865.2</v>
      </c>
      <c r="BW27">
        <v>865.5</v>
      </c>
      <c r="BX27">
        <v>922.95</v>
      </c>
      <c r="BY27">
        <v>923.2</v>
      </c>
      <c r="BZ27">
        <v>960</v>
      </c>
      <c r="CA27">
        <v>944.3</v>
      </c>
      <c r="CB27" s="2">
        <v>1015</v>
      </c>
      <c r="CC27" s="2">
        <v>1060</v>
      </c>
      <c r="CD27" s="2">
        <v>1057.8800000000001</v>
      </c>
      <c r="CE27" s="2">
        <v>1057.5999999999999</v>
      </c>
      <c r="CF27" s="2">
        <v>1050</v>
      </c>
      <c r="CG27" s="2">
        <v>1100</v>
      </c>
      <c r="CH27" s="2">
        <v>1154</v>
      </c>
      <c r="CI27" s="2">
        <v>1190</v>
      </c>
      <c r="CJ27" s="2">
        <v>1225</v>
      </c>
      <c r="CK27" s="2">
        <v>1200</v>
      </c>
    </row>
    <row r="28" spans="1:89" x14ac:dyDescent="0.25">
      <c r="A28" t="s">
        <v>106</v>
      </c>
      <c r="B28">
        <v>21.08</v>
      </c>
      <c r="C28">
        <v>21.14</v>
      </c>
      <c r="D28">
        <v>21.45</v>
      </c>
      <c r="E28">
        <v>21.49</v>
      </c>
      <c r="F28">
        <v>22.17</v>
      </c>
      <c r="G28">
        <v>23.38</v>
      </c>
      <c r="H28">
        <v>24.77</v>
      </c>
      <c r="I28">
        <v>24.91</v>
      </c>
      <c r="J28">
        <v>24.57</v>
      </c>
      <c r="K28">
        <v>25.18</v>
      </c>
      <c r="L28">
        <v>25.72</v>
      </c>
      <c r="M28">
        <v>26.45</v>
      </c>
      <c r="N28">
        <v>27.78</v>
      </c>
      <c r="O28">
        <v>27.8</v>
      </c>
      <c r="P28">
        <v>28.41</v>
      </c>
      <c r="Q28">
        <v>28.82</v>
      </c>
      <c r="R28">
        <v>29.29</v>
      </c>
      <c r="S28">
        <v>28.93</v>
      </c>
      <c r="T28">
        <v>29.57</v>
      </c>
      <c r="U28">
        <v>29.26</v>
      </c>
      <c r="V28">
        <v>29.77</v>
      </c>
      <c r="W28">
        <v>30.71</v>
      </c>
      <c r="X28">
        <v>694.84</v>
      </c>
      <c r="Y28">
        <v>687.72</v>
      </c>
      <c r="Z28">
        <v>713.95</v>
      </c>
      <c r="AA28">
        <v>711.97</v>
      </c>
      <c r="AB28">
        <v>725.36</v>
      </c>
      <c r="AC28">
        <v>768.66</v>
      </c>
      <c r="AD28">
        <v>816.86</v>
      </c>
      <c r="AE28">
        <v>845.7</v>
      </c>
      <c r="AF28">
        <v>813.42</v>
      </c>
      <c r="AG28">
        <v>845.25</v>
      </c>
      <c r="AH28">
        <v>856.9</v>
      </c>
      <c r="AI28">
        <v>893.54</v>
      </c>
      <c r="AJ28">
        <v>946.29</v>
      </c>
      <c r="AK28">
        <v>932.44</v>
      </c>
      <c r="AL28">
        <v>941.75</v>
      </c>
      <c r="AM28">
        <v>963.97</v>
      </c>
      <c r="AN28">
        <v>997.34</v>
      </c>
      <c r="AO28">
        <v>971.08</v>
      </c>
      <c r="AP28" s="2">
        <v>1003.67</v>
      </c>
      <c r="AQ28" s="2">
        <v>1000.91</v>
      </c>
      <c r="AR28" s="2">
        <v>1004.61</v>
      </c>
      <c r="AS28" s="2">
        <v>1035.29</v>
      </c>
      <c r="AT28">
        <v>20.77</v>
      </c>
      <c r="AU28">
        <v>20.98</v>
      </c>
      <c r="AV28">
        <v>21.54</v>
      </c>
      <c r="AW28">
        <v>20.96</v>
      </c>
      <c r="AX28">
        <v>22</v>
      </c>
      <c r="AY28">
        <v>22.17</v>
      </c>
      <c r="AZ28">
        <v>24</v>
      </c>
      <c r="BA28">
        <v>23.7</v>
      </c>
      <c r="BB28">
        <v>22</v>
      </c>
      <c r="BC28">
        <v>23</v>
      </c>
      <c r="BD28">
        <v>23.08</v>
      </c>
      <c r="BE28">
        <v>24.04</v>
      </c>
      <c r="BF28">
        <v>26.84</v>
      </c>
      <c r="BG28">
        <v>25</v>
      </c>
      <c r="BH28">
        <v>26.04</v>
      </c>
      <c r="BI28">
        <v>26.5</v>
      </c>
      <c r="BJ28">
        <v>27</v>
      </c>
      <c r="BK28">
        <v>25.48</v>
      </c>
      <c r="BL28">
        <v>27</v>
      </c>
      <c r="BM28">
        <v>26.5</v>
      </c>
      <c r="BN28">
        <v>27.5</v>
      </c>
      <c r="BO28">
        <v>27.69</v>
      </c>
      <c r="BP28">
        <v>657</v>
      </c>
      <c r="BQ28">
        <v>656.25</v>
      </c>
      <c r="BR28">
        <v>690</v>
      </c>
      <c r="BS28">
        <v>688.4</v>
      </c>
      <c r="BT28">
        <v>728</v>
      </c>
      <c r="BU28">
        <v>743.82</v>
      </c>
      <c r="BV28">
        <v>790</v>
      </c>
      <c r="BW28">
        <v>807.75</v>
      </c>
      <c r="BX28">
        <v>748.98</v>
      </c>
      <c r="BY28">
        <v>800</v>
      </c>
      <c r="BZ28">
        <v>792</v>
      </c>
      <c r="CA28">
        <v>837.6</v>
      </c>
      <c r="CB28">
        <v>880</v>
      </c>
      <c r="CC28">
        <v>840</v>
      </c>
      <c r="CD28">
        <v>862.5</v>
      </c>
      <c r="CE28">
        <v>877.6</v>
      </c>
      <c r="CF28">
        <v>895.2</v>
      </c>
      <c r="CG28">
        <v>865.44</v>
      </c>
      <c r="CH28">
        <v>915.86</v>
      </c>
      <c r="CI28">
        <v>904.8</v>
      </c>
      <c r="CJ28">
        <v>912</v>
      </c>
      <c r="CK28">
        <v>903.6</v>
      </c>
    </row>
    <row r="29" spans="1:89" x14ac:dyDescent="0.25">
      <c r="A29" t="s">
        <v>105</v>
      </c>
      <c r="B29">
        <v>23.41</v>
      </c>
      <c r="C29">
        <v>23.74</v>
      </c>
      <c r="D29">
        <v>24.27</v>
      </c>
      <c r="E29">
        <v>23.97</v>
      </c>
      <c r="F29">
        <v>25.08</v>
      </c>
      <c r="G29">
        <v>27.12</v>
      </c>
      <c r="H29">
        <v>29.13</v>
      </c>
      <c r="I29">
        <v>29.52</v>
      </c>
      <c r="J29">
        <v>28.97</v>
      </c>
      <c r="K29">
        <v>30.03</v>
      </c>
      <c r="L29">
        <v>31.33</v>
      </c>
      <c r="M29">
        <v>31.07</v>
      </c>
      <c r="N29">
        <v>32.79</v>
      </c>
      <c r="O29">
        <v>34.299999999999997</v>
      </c>
      <c r="P29">
        <v>35.340000000000003</v>
      </c>
      <c r="Q29">
        <v>35.29</v>
      </c>
      <c r="R29">
        <v>34.76</v>
      </c>
      <c r="S29">
        <v>35.79</v>
      </c>
      <c r="T29">
        <v>35.29</v>
      </c>
      <c r="U29">
        <v>35.94</v>
      </c>
      <c r="V29">
        <v>37.21</v>
      </c>
      <c r="W29">
        <v>37.43</v>
      </c>
      <c r="X29">
        <v>748.44</v>
      </c>
      <c r="Y29">
        <v>760.86</v>
      </c>
      <c r="Z29">
        <v>791.1</v>
      </c>
      <c r="AA29">
        <v>796.18</v>
      </c>
      <c r="AB29">
        <v>821.17</v>
      </c>
      <c r="AC29">
        <v>903.64</v>
      </c>
      <c r="AD29">
        <v>950.03</v>
      </c>
      <c r="AE29" s="2">
        <v>1011.46</v>
      </c>
      <c r="AF29">
        <v>947.23</v>
      </c>
      <c r="AG29" s="2">
        <v>1037.21</v>
      </c>
      <c r="AH29" s="2">
        <v>1049.07</v>
      </c>
      <c r="AI29" s="2">
        <v>1053.0999999999999</v>
      </c>
      <c r="AJ29" s="2">
        <v>1123.74</v>
      </c>
      <c r="AK29" s="2">
        <v>1139.18</v>
      </c>
      <c r="AL29" s="2">
        <v>1140.19</v>
      </c>
      <c r="AM29" s="2">
        <v>1179.67</v>
      </c>
      <c r="AN29" s="2">
        <v>1177.97</v>
      </c>
      <c r="AO29" s="2">
        <v>1195.6099999999999</v>
      </c>
      <c r="AP29" s="2">
        <v>1221.96</v>
      </c>
      <c r="AQ29" s="2">
        <v>1232.08</v>
      </c>
      <c r="AR29" s="2">
        <v>1260.58</v>
      </c>
      <c r="AS29" s="2">
        <v>1260.4100000000001</v>
      </c>
      <c r="AT29">
        <v>25</v>
      </c>
      <c r="AU29">
        <v>25</v>
      </c>
      <c r="AV29">
        <v>25</v>
      </c>
      <c r="AW29">
        <v>25</v>
      </c>
      <c r="AX29">
        <v>26</v>
      </c>
      <c r="AY29">
        <v>28</v>
      </c>
      <c r="AZ29">
        <v>31</v>
      </c>
      <c r="BA29">
        <v>30.77</v>
      </c>
      <c r="BB29">
        <v>31</v>
      </c>
      <c r="BC29">
        <v>32.39</v>
      </c>
      <c r="BD29">
        <v>33.619999999999997</v>
      </c>
      <c r="BE29">
        <v>32</v>
      </c>
      <c r="BF29">
        <v>34.65</v>
      </c>
      <c r="BG29">
        <v>36</v>
      </c>
      <c r="BH29">
        <v>37.840000000000003</v>
      </c>
      <c r="BI29">
        <v>39</v>
      </c>
      <c r="BJ29">
        <v>37</v>
      </c>
      <c r="BK29">
        <v>39.04</v>
      </c>
      <c r="BL29">
        <v>38</v>
      </c>
      <c r="BM29">
        <v>36.96</v>
      </c>
      <c r="BN29">
        <v>40</v>
      </c>
      <c r="BO29">
        <v>40</v>
      </c>
      <c r="BP29">
        <v>800</v>
      </c>
      <c r="BQ29">
        <v>780</v>
      </c>
      <c r="BR29">
        <v>862.5</v>
      </c>
      <c r="BS29">
        <v>826.98</v>
      </c>
      <c r="BT29">
        <v>864</v>
      </c>
      <c r="BU29">
        <v>949.05</v>
      </c>
      <c r="BV29">
        <v>997.5</v>
      </c>
      <c r="BW29" s="2">
        <v>1036</v>
      </c>
      <c r="BX29">
        <v>960</v>
      </c>
      <c r="BY29" s="2">
        <v>1033.8</v>
      </c>
      <c r="BZ29" s="2">
        <v>1070.0999999999999</v>
      </c>
      <c r="CA29" s="2">
        <v>1080</v>
      </c>
      <c r="CB29" s="2">
        <v>1164.75</v>
      </c>
      <c r="CC29" s="2">
        <v>1170</v>
      </c>
      <c r="CD29" s="2">
        <v>1177.2</v>
      </c>
      <c r="CE29" s="2">
        <v>1209</v>
      </c>
      <c r="CF29" s="2">
        <v>1211.6300000000001</v>
      </c>
      <c r="CG29" s="2">
        <v>1240</v>
      </c>
      <c r="CH29" s="2">
        <v>1290</v>
      </c>
      <c r="CI29" s="2">
        <v>1288</v>
      </c>
      <c r="CJ29" s="2">
        <v>1312.5</v>
      </c>
      <c r="CK29" s="2">
        <v>1320</v>
      </c>
    </row>
    <row r="30" spans="1:89" x14ac:dyDescent="0.25">
      <c r="A30" t="s">
        <v>104</v>
      </c>
      <c r="B30">
        <v>24.74</v>
      </c>
      <c r="C30">
        <v>23.07</v>
      </c>
      <c r="D30">
        <v>24.65</v>
      </c>
      <c r="E30">
        <v>24.28</v>
      </c>
      <c r="F30">
        <v>26.31</v>
      </c>
      <c r="G30">
        <v>27.06</v>
      </c>
      <c r="H30">
        <v>29.25</v>
      </c>
      <c r="I30">
        <v>29.53</v>
      </c>
      <c r="J30">
        <v>29.1</v>
      </c>
      <c r="K30">
        <v>29.28</v>
      </c>
      <c r="L30">
        <v>29.42</v>
      </c>
      <c r="M30">
        <v>31.38</v>
      </c>
      <c r="N30">
        <v>31.05</v>
      </c>
      <c r="O30">
        <v>33.97</v>
      </c>
      <c r="P30">
        <v>31.64</v>
      </c>
      <c r="Q30">
        <v>33.57</v>
      </c>
      <c r="R30">
        <v>36.57</v>
      </c>
      <c r="S30">
        <v>33.74</v>
      </c>
      <c r="T30">
        <v>36.28</v>
      </c>
      <c r="U30">
        <v>36.06</v>
      </c>
      <c r="V30">
        <v>36.840000000000003</v>
      </c>
      <c r="W30">
        <v>36.75</v>
      </c>
      <c r="X30">
        <v>883.44</v>
      </c>
      <c r="Y30">
        <v>753.5</v>
      </c>
      <c r="Z30">
        <v>866.03</v>
      </c>
      <c r="AA30">
        <v>807.69</v>
      </c>
      <c r="AB30">
        <v>835.5</v>
      </c>
      <c r="AC30">
        <v>891.91</v>
      </c>
      <c r="AD30">
        <v>984.01</v>
      </c>
      <c r="AE30" s="2">
        <v>1050.51</v>
      </c>
      <c r="AF30">
        <v>990.67</v>
      </c>
      <c r="AG30">
        <v>993.24</v>
      </c>
      <c r="AH30">
        <v>971.97</v>
      </c>
      <c r="AI30" s="2">
        <v>1058.53</v>
      </c>
      <c r="AJ30" s="2">
        <v>1156.58</v>
      </c>
      <c r="AK30" s="2">
        <v>1215.67</v>
      </c>
      <c r="AL30" s="2">
        <v>1097.05</v>
      </c>
      <c r="AM30" s="2">
        <v>1167.06</v>
      </c>
      <c r="AN30" s="2">
        <v>1322.17</v>
      </c>
      <c r="AO30" s="2">
        <v>1119.8</v>
      </c>
      <c r="AP30" s="2">
        <v>1270.29</v>
      </c>
      <c r="AQ30" s="2">
        <v>1305.93</v>
      </c>
      <c r="AR30" s="2">
        <v>1248.8</v>
      </c>
      <c r="AS30" s="2">
        <v>1274.6300000000001</v>
      </c>
      <c r="AT30">
        <v>25.5</v>
      </c>
      <c r="AU30">
        <v>25</v>
      </c>
      <c r="AV30">
        <v>25</v>
      </c>
      <c r="AW30">
        <v>24.98</v>
      </c>
      <c r="AX30">
        <v>26.95</v>
      </c>
      <c r="AY30">
        <v>28.53</v>
      </c>
      <c r="AZ30">
        <v>30</v>
      </c>
      <c r="BA30">
        <v>31</v>
      </c>
      <c r="BB30">
        <v>30.36</v>
      </c>
      <c r="BC30">
        <v>30.39</v>
      </c>
      <c r="BD30">
        <v>30</v>
      </c>
      <c r="BE30">
        <v>32</v>
      </c>
      <c r="BF30">
        <v>32.049999999999997</v>
      </c>
      <c r="BG30">
        <v>36</v>
      </c>
      <c r="BH30">
        <v>33.65</v>
      </c>
      <c r="BI30">
        <v>35.9</v>
      </c>
      <c r="BJ30">
        <v>35.5</v>
      </c>
      <c r="BK30">
        <v>36</v>
      </c>
      <c r="BL30">
        <v>38</v>
      </c>
      <c r="BM30">
        <v>37</v>
      </c>
      <c r="BN30">
        <v>36.06</v>
      </c>
      <c r="BO30">
        <v>38.46</v>
      </c>
      <c r="BP30">
        <v>865.15</v>
      </c>
      <c r="BQ30">
        <v>807.5</v>
      </c>
      <c r="BR30">
        <v>855</v>
      </c>
      <c r="BS30">
        <v>760</v>
      </c>
      <c r="BT30">
        <v>851.1</v>
      </c>
      <c r="BU30">
        <v>887.4</v>
      </c>
      <c r="BV30" s="2">
        <v>1000</v>
      </c>
      <c r="BW30" s="2">
        <v>1057.8</v>
      </c>
      <c r="BX30">
        <v>923.2</v>
      </c>
      <c r="BY30" s="2">
        <v>1016.39</v>
      </c>
      <c r="BZ30">
        <v>894.2</v>
      </c>
      <c r="CA30" s="2">
        <v>1050</v>
      </c>
      <c r="CB30" s="2">
        <v>1110</v>
      </c>
      <c r="CC30" s="2">
        <v>1216</v>
      </c>
      <c r="CD30" s="2">
        <v>1064</v>
      </c>
      <c r="CE30" s="2">
        <v>1064</v>
      </c>
      <c r="CF30" s="2">
        <v>1190</v>
      </c>
      <c r="CG30" s="2">
        <v>1140</v>
      </c>
      <c r="CH30" s="2">
        <v>1260</v>
      </c>
      <c r="CI30" s="2">
        <v>1276.5</v>
      </c>
      <c r="CJ30" s="2">
        <v>1171.8800000000001</v>
      </c>
      <c r="CK30" s="2">
        <v>1192.5</v>
      </c>
    </row>
    <row r="31" spans="1:89" x14ac:dyDescent="0.25">
      <c r="A31" t="s">
        <v>103</v>
      </c>
      <c r="B31">
        <v>20.55</v>
      </c>
      <c r="C31">
        <v>20.16</v>
      </c>
      <c r="D31">
        <v>20.36</v>
      </c>
      <c r="E31">
        <v>20.12</v>
      </c>
      <c r="F31">
        <v>21.1</v>
      </c>
      <c r="G31">
        <v>22.24</v>
      </c>
      <c r="H31">
        <v>23.4</v>
      </c>
      <c r="I31">
        <v>23.99</v>
      </c>
      <c r="J31">
        <v>23.04</v>
      </c>
      <c r="K31">
        <v>24.31</v>
      </c>
      <c r="L31">
        <v>24.39</v>
      </c>
      <c r="M31">
        <v>25.8</v>
      </c>
      <c r="N31">
        <v>26.42</v>
      </c>
      <c r="O31">
        <v>25.22</v>
      </c>
      <c r="P31">
        <v>26.47</v>
      </c>
      <c r="Q31">
        <v>26.87</v>
      </c>
      <c r="R31">
        <v>26.91</v>
      </c>
      <c r="S31">
        <v>27.06</v>
      </c>
      <c r="T31">
        <v>28.21</v>
      </c>
      <c r="U31">
        <v>26.71</v>
      </c>
      <c r="V31">
        <v>26.84</v>
      </c>
      <c r="W31">
        <v>29.34</v>
      </c>
      <c r="X31">
        <v>674.85</v>
      </c>
      <c r="Y31">
        <v>659.36</v>
      </c>
      <c r="Z31">
        <v>684.66</v>
      </c>
      <c r="AA31">
        <v>671.71</v>
      </c>
      <c r="AB31">
        <v>684.8</v>
      </c>
      <c r="AC31">
        <v>740.11</v>
      </c>
      <c r="AD31">
        <v>794.02</v>
      </c>
      <c r="AE31">
        <v>812.62</v>
      </c>
      <c r="AF31">
        <v>781.41</v>
      </c>
      <c r="AG31">
        <v>810.59</v>
      </c>
      <c r="AH31">
        <v>796.89</v>
      </c>
      <c r="AI31">
        <v>872.59</v>
      </c>
      <c r="AJ31">
        <v>876.58</v>
      </c>
      <c r="AK31">
        <v>848.38</v>
      </c>
      <c r="AL31">
        <v>908.61</v>
      </c>
      <c r="AM31">
        <v>913.42</v>
      </c>
      <c r="AN31">
        <v>906.09</v>
      </c>
      <c r="AO31">
        <v>922.57</v>
      </c>
      <c r="AP31">
        <v>945.33</v>
      </c>
      <c r="AQ31">
        <v>906.37</v>
      </c>
      <c r="AR31">
        <v>904.25</v>
      </c>
      <c r="AS31">
        <v>989.32</v>
      </c>
      <c r="AT31">
        <v>19.57</v>
      </c>
      <c r="AU31">
        <v>18.47</v>
      </c>
      <c r="AV31">
        <v>19</v>
      </c>
      <c r="AW31">
        <v>19.3</v>
      </c>
      <c r="AX31">
        <v>21</v>
      </c>
      <c r="AY31">
        <v>21.88</v>
      </c>
      <c r="AZ31">
        <v>22.58</v>
      </c>
      <c r="BA31">
        <v>23.1</v>
      </c>
      <c r="BB31">
        <v>21.5</v>
      </c>
      <c r="BC31">
        <v>22.14</v>
      </c>
      <c r="BD31">
        <v>22.15</v>
      </c>
      <c r="BE31">
        <v>24</v>
      </c>
      <c r="BF31">
        <v>24.7</v>
      </c>
      <c r="BG31">
        <v>23.65</v>
      </c>
      <c r="BH31">
        <v>24.11</v>
      </c>
      <c r="BI31">
        <v>25.23</v>
      </c>
      <c r="BJ31">
        <v>26</v>
      </c>
      <c r="BK31">
        <v>24.77</v>
      </c>
      <c r="BL31">
        <v>26.8</v>
      </c>
      <c r="BM31">
        <v>26</v>
      </c>
      <c r="BN31">
        <v>26.75</v>
      </c>
      <c r="BO31">
        <v>27.69</v>
      </c>
      <c r="BP31">
        <v>669.2</v>
      </c>
      <c r="BQ31">
        <v>640</v>
      </c>
      <c r="BR31">
        <v>679.5</v>
      </c>
      <c r="BS31">
        <v>665</v>
      </c>
      <c r="BT31">
        <v>675</v>
      </c>
      <c r="BU31">
        <v>750</v>
      </c>
      <c r="BV31">
        <v>787.5</v>
      </c>
      <c r="BW31">
        <v>802.48</v>
      </c>
      <c r="BX31">
        <v>750</v>
      </c>
      <c r="BY31">
        <v>788.4</v>
      </c>
      <c r="BZ31">
        <v>760</v>
      </c>
      <c r="CA31">
        <v>872.55</v>
      </c>
      <c r="CB31">
        <v>841.5</v>
      </c>
      <c r="CC31">
        <v>805.88</v>
      </c>
      <c r="CD31">
        <v>858.4</v>
      </c>
      <c r="CE31">
        <v>871</v>
      </c>
      <c r="CF31">
        <v>888</v>
      </c>
      <c r="CG31">
        <v>847.5</v>
      </c>
      <c r="CH31">
        <v>928</v>
      </c>
      <c r="CI31">
        <v>896</v>
      </c>
      <c r="CJ31">
        <v>888</v>
      </c>
      <c r="CK31">
        <v>956.25</v>
      </c>
    </row>
    <row r="32" spans="1:89" x14ac:dyDescent="0.25">
      <c r="A32" t="s">
        <v>102</v>
      </c>
      <c r="B32">
        <v>16.48</v>
      </c>
      <c r="C32">
        <v>17.670000000000002</v>
      </c>
      <c r="D32">
        <v>17.2</v>
      </c>
      <c r="E32">
        <v>17.72</v>
      </c>
      <c r="F32">
        <v>17.87</v>
      </c>
      <c r="G32">
        <v>18.600000000000001</v>
      </c>
      <c r="H32">
        <v>19.3</v>
      </c>
      <c r="I32">
        <v>19.12</v>
      </c>
      <c r="J32">
        <v>19.02</v>
      </c>
      <c r="K32">
        <v>18.93</v>
      </c>
      <c r="L32">
        <v>19.78</v>
      </c>
      <c r="M32">
        <v>19.68</v>
      </c>
      <c r="N32">
        <v>21.31</v>
      </c>
      <c r="O32">
        <v>20.41</v>
      </c>
      <c r="P32">
        <v>21.22</v>
      </c>
      <c r="Q32">
        <v>21.32</v>
      </c>
      <c r="R32">
        <v>21.18</v>
      </c>
      <c r="S32">
        <v>22</v>
      </c>
      <c r="T32">
        <v>22.49</v>
      </c>
      <c r="U32">
        <v>22.39</v>
      </c>
      <c r="V32">
        <v>22.37</v>
      </c>
      <c r="W32">
        <v>22.87</v>
      </c>
      <c r="X32">
        <v>546.32000000000005</v>
      </c>
      <c r="Y32">
        <v>584.83000000000004</v>
      </c>
      <c r="Z32">
        <v>563.78</v>
      </c>
      <c r="AA32">
        <v>577.24</v>
      </c>
      <c r="AB32">
        <v>601.51</v>
      </c>
      <c r="AC32">
        <v>588.95000000000005</v>
      </c>
      <c r="AD32">
        <v>613.88</v>
      </c>
      <c r="AE32">
        <v>620.80999999999995</v>
      </c>
      <c r="AF32">
        <v>611.25</v>
      </c>
      <c r="AG32">
        <v>604.44000000000005</v>
      </c>
      <c r="AH32">
        <v>674.68</v>
      </c>
      <c r="AI32">
        <v>660.99</v>
      </c>
      <c r="AJ32">
        <v>688.14</v>
      </c>
      <c r="AK32">
        <v>656.3</v>
      </c>
      <c r="AL32">
        <v>678.68</v>
      </c>
      <c r="AM32">
        <v>677.38</v>
      </c>
      <c r="AN32">
        <v>697.76</v>
      </c>
      <c r="AO32">
        <v>736.62</v>
      </c>
      <c r="AP32">
        <v>735.71</v>
      </c>
      <c r="AQ32">
        <v>742.56</v>
      </c>
      <c r="AR32">
        <v>749.28</v>
      </c>
      <c r="AS32">
        <v>760.67</v>
      </c>
      <c r="AT32">
        <v>16.899999999999999</v>
      </c>
      <c r="AU32">
        <v>17.309999999999999</v>
      </c>
      <c r="AV32">
        <v>17.48</v>
      </c>
      <c r="AW32">
        <v>17.64</v>
      </c>
      <c r="AX32">
        <v>19</v>
      </c>
      <c r="AY32">
        <v>19.23</v>
      </c>
      <c r="AZ32">
        <v>20</v>
      </c>
      <c r="BA32">
        <v>19.75</v>
      </c>
      <c r="BB32">
        <v>19</v>
      </c>
      <c r="BC32">
        <v>18.96</v>
      </c>
      <c r="BD32">
        <v>19.98</v>
      </c>
      <c r="BE32">
        <v>19.72</v>
      </c>
      <c r="BF32">
        <v>21</v>
      </c>
      <c r="BG32">
        <v>20</v>
      </c>
      <c r="BH32">
        <v>21</v>
      </c>
      <c r="BI32">
        <v>21</v>
      </c>
      <c r="BJ32">
        <v>21</v>
      </c>
      <c r="BK32">
        <v>21.29</v>
      </c>
      <c r="BL32">
        <v>21</v>
      </c>
      <c r="BM32">
        <v>21.5</v>
      </c>
      <c r="BN32">
        <v>21.5</v>
      </c>
      <c r="BO32">
        <v>22</v>
      </c>
      <c r="BP32">
        <v>560</v>
      </c>
      <c r="BQ32">
        <v>592</v>
      </c>
      <c r="BR32">
        <v>596</v>
      </c>
      <c r="BS32">
        <v>573.29999999999995</v>
      </c>
      <c r="BT32">
        <v>612</v>
      </c>
      <c r="BU32">
        <v>612</v>
      </c>
      <c r="BV32">
        <v>630</v>
      </c>
      <c r="BW32">
        <v>623.22</v>
      </c>
      <c r="BX32">
        <v>631.75</v>
      </c>
      <c r="BY32">
        <v>616.20000000000005</v>
      </c>
      <c r="BZ32">
        <v>665</v>
      </c>
      <c r="CA32">
        <v>680</v>
      </c>
      <c r="CB32">
        <v>702</v>
      </c>
      <c r="CC32">
        <v>660</v>
      </c>
      <c r="CD32">
        <v>700</v>
      </c>
      <c r="CE32">
        <v>656.32</v>
      </c>
      <c r="CF32">
        <v>680</v>
      </c>
      <c r="CG32">
        <v>725.2</v>
      </c>
      <c r="CH32">
        <v>716.1</v>
      </c>
      <c r="CI32">
        <v>722</v>
      </c>
      <c r="CJ32">
        <v>728</v>
      </c>
      <c r="CK32">
        <v>739.5</v>
      </c>
    </row>
    <row r="33" spans="1:89" x14ac:dyDescent="0.25">
      <c r="A33" t="s">
        <v>101</v>
      </c>
      <c r="B33">
        <v>20.81</v>
      </c>
      <c r="C33">
        <v>20.329999999999998</v>
      </c>
      <c r="D33">
        <v>20.59</v>
      </c>
      <c r="E33">
        <v>21.54</v>
      </c>
      <c r="F33">
        <v>21.73</v>
      </c>
      <c r="G33">
        <v>22.6</v>
      </c>
      <c r="H33">
        <v>23.3</v>
      </c>
      <c r="I33">
        <v>23.65</v>
      </c>
      <c r="J33">
        <v>24.47</v>
      </c>
      <c r="K33">
        <v>24.41</v>
      </c>
      <c r="L33">
        <v>25.33</v>
      </c>
      <c r="M33">
        <v>25.65</v>
      </c>
      <c r="N33">
        <v>26.29</v>
      </c>
      <c r="O33">
        <v>26.87</v>
      </c>
      <c r="P33">
        <v>27.73</v>
      </c>
      <c r="Q33">
        <v>27.42</v>
      </c>
      <c r="R33">
        <v>28.25</v>
      </c>
      <c r="S33">
        <v>28.16</v>
      </c>
      <c r="T33">
        <v>28.4</v>
      </c>
      <c r="U33">
        <v>30.05</v>
      </c>
      <c r="V33">
        <v>30.5</v>
      </c>
      <c r="W33">
        <v>31.36</v>
      </c>
      <c r="X33">
        <v>709.59</v>
      </c>
      <c r="Y33">
        <v>683.1</v>
      </c>
      <c r="Z33">
        <v>705.03</v>
      </c>
      <c r="AA33">
        <v>728.08</v>
      </c>
      <c r="AB33">
        <v>731.85</v>
      </c>
      <c r="AC33">
        <v>764.34</v>
      </c>
      <c r="AD33">
        <v>776.27</v>
      </c>
      <c r="AE33">
        <v>793.55</v>
      </c>
      <c r="AF33">
        <v>843.59</v>
      </c>
      <c r="AG33">
        <v>821.17</v>
      </c>
      <c r="AH33">
        <v>853.37</v>
      </c>
      <c r="AI33">
        <v>872.83</v>
      </c>
      <c r="AJ33">
        <v>886.4</v>
      </c>
      <c r="AK33">
        <v>904.72</v>
      </c>
      <c r="AL33">
        <v>942.37</v>
      </c>
      <c r="AM33">
        <v>942.61</v>
      </c>
      <c r="AN33">
        <v>961.71</v>
      </c>
      <c r="AO33">
        <v>965.75</v>
      </c>
      <c r="AP33">
        <v>988.97</v>
      </c>
      <c r="AQ33" s="2">
        <v>1035.25</v>
      </c>
      <c r="AR33" s="2">
        <v>1033.57</v>
      </c>
      <c r="AS33" s="2">
        <v>1068.54</v>
      </c>
      <c r="AT33">
        <v>19.23</v>
      </c>
      <c r="AU33">
        <v>19.09</v>
      </c>
      <c r="AV33">
        <v>20</v>
      </c>
      <c r="AW33">
        <v>20.51</v>
      </c>
      <c r="AX33">
        <v>21.15</v>
      </c>
      <c r="AY33">
        <v>21.5</v>
      </c>
      <c r="AZ33">
        <v>22</v>
      </c>
      <c r="BA33">
        <v>22</v>
      </c>
      <c r="BB33">
        <v>22.87</v>
      </c>
      <c r="BC33">
        <v>22.67</v>
      </c>
      <c r="BD33">
        <v>24</v>
      </c>
      <c r="BE33">
        <v>24.04</v>
      </c>
      <c r="BF33">
        <v>24.29</v>
      </c>
      <c r="BG33">
        <v>25</v>
      </c>
      <c r="BH33">
        <v>25</v>
      </c>
      <c r="BI33">
        <v>25</v>
      </c>
      <c r="BJ33">
        <v>25.77</v>
      </c>
      <c r="BK33">
        <v>25.35</v>
      </c>
      <c r="BL33">
        <v>25.65</v>
      </c>
      <c r="BM33">
        <v>26.53</v>
      </c>
      <c r="BN33">
        <v>28</v>
      </c>
      <c r="BO33">
        <v>28.37</v>
      </c>
      <c r="BP33">
        <v>673.2</v>
      </c>
      <c r="BQ33">
        <v>646</v>
      </c>
      <c r="BR33">
        <v>692.25</v>
      </c>
      <c r="BS33">
        <v>704</v>
      </c>
      <c r="BT33">
        <v>720</v>
      </c>
      <c r="BU33">
        <v>730.8</v>
      </c>
      <c r="BV33">
        <v>748</v>
      </c>
      <c r="BW33">
        <v>769.2</v>
      </c>
      <c r="BX33">
        <v>800</v>
      </c>
      <c r="BY33">
        <v>769.2</v>
      </c>
      <c r="BZ33">
        <v>795.6</v>
      </c>
      <c r="CA33">
        <v>807.6</v>
      </c>
      <c r="CB33">
        <v>800</v>
      </c>
      <c r="CC33">
        <v>830.9</v>
      </c>
      <c r="CD33">
        <v>846</v>
      </c>
      <c r="CE33">
        <v>840</v>
      </c>
      <c r="CF33">
        <v>865.2</v>
      </c>
      <c r="CG33">
        <v>875</v>
      </c>
      <c r="CH33">
        <v>892.5</v>
      </c>
      <c r="CI33">
        <v>937.5</v>
      </c>
      <c r="CJ33">
        <v>953.2</v>
      </c>
      <c r="CK33">
        <v>965.25</v>
      </c>
    </row>
    <row r="34" spans="1:89" x14ac:dyDescent="0.25">
      <c r="A34" t="s">
        <v>100</v>
      </c>
      <c r="B34">
        <v>25.34</v>
      </c>
      <c r="C34">
        <v>25.06</v>
      </c>
      <c r="D34">
        <v>24.07</v>
      </c>
      <c r="E34">
        <v>25.54</v>
      </c>
      <c r="F34">
        <v>24.86</v>
      </c>
      <c r="G34">
        <v>26.07</v>
      </c>
      <c r="H34">
        <v>26.28</v>
      </c>
      <c r="I34">
        <v>27.76</v>
      </c>
      <c r="J34">
        <v>27.78</v>
      </c>
      <c r="K34">
        <v>27.67</v>
      </c>
      <c r="L34">
        <v>28.41</v>
      </c>
      <c r="M34">
        <v>29.72</v>
      </c>
      <c r="N34">
        <v>29.42</v>
      </c>
      <c r="O34">
        <v>30.36</v>
      </c>
      <c r="P34">
        <v>32.200000000000003</v>
      </c>
      <c r="Q34">
        <v>32.21</v>
      </c>
      <c r="R34">
        <v>33.020000000000003</v>
      </c>
      <c r="S34">
        <v>32.11</v>
      </c>
      <c r="T34">
        <v>32.200000000000003</v>
      </c>
      <c r="U34">
        <v>33.479999999999997</v>
      </c>
      <c r="V34">
        <v>35.39</v>
      </c>
      <c r="W34">
        <v>36.200000000000003</v>
      </c>
      <c r="X34">
        <v>836.24</v>
      </c>
      <c r="Y34">
        <v>810.44</v>
      </c>
      <c r="Z34">
        <v>820.1</v>
      </c>
      <c r="AA34">
        <v>847.18</v>
      </c>
      <c r="AB34">
        <v>816.46</v>
      </c>
      <c r="AC34">
        <v>854.48</v>
      </c>
      <c r="AD34">
        <v>841.46</v>
      </c>
      <c r="AE34">
        <v>913.83</v>
      </c>
      <c r="AF34">
        <v>940.16</v>
      </c>
      <c r="AG34">
        <v>917.44</v>
      </c>
      <c r="AH34">
        <v>928.38</v>
      </c>
      <c r="AI34">
        <v>990.24</v>
      </c>
      <c r="AJ34">
        <v>959.15</v>
      </c>
      <c r="AK34">
        <v>989.52</v>
      </c>
      <c r="AL34" s="2">
        <v>1077.18</v>
      </c>
      <c r="AM34" s="2">
        <v>1103.07</v>
      </c>
      <c r="AN34" s="2">
        <v>1111.07</v>
      </c>
      <c r="AO34" s="2">
        <v>1092.6099999999999</v>
      </c>
      <c r="AP34" s="2">
        <v>1113.46</v>
      </c>
      <c r="AQ34" s="2">
        <v>1133.5899999999999</v>
      </c>
      <c r="AR34" s="2">
        <v>1168.56</v>
      </c>
      <c r="AS34" s="2">
        <v>1200.8399999999999</v>
      </c>
      <c r="AT34">
        <v>24.04</v>
      </c>
      <c r="AU34">
        <v>24.04</v>
      </c>
      <c r="AV34">
        <v>24</v>
      </c>
      <c r="AW34">
        <v>25.64</v>
      </c>
      <c r="AX34">
        <v>24.04</v>
      </c>
      <c r="AY34">
        <v>25.24</v>
      </c>
      <c r="AZ34">
        <v>25.24</v>
      </c>
      <c r="BA34">
        <v>27</v>
      </c>
      <c r="BB34">
        <v>26.44</v>
      </c>
      <c r="BC34">
        <v>26.92</v>
      </c>
      <c r="BD34">
        <v>27.27</v>
      </c>
      <c r="BE34">
        <v>28.73</v>
      </c>
      <c r="BF34">
        <v>28</v>
      </c>
      <c r="BG34">
        <v>30</v>
      </c>
      <c r="BH34">
        <v>31.24</v>
      </c>
      <c r="BI34">
        <v>31.87</v>
      </c>
      <c r="BJ34">
        <v>32.39</v>
      </c>
      <c r="BK34">
        <v>31</v>
      </c>
      <c r="BL34">
        <v>31.25</v>
      </c>
      <c r="BM34">
        <v>31.43</v>
      </c>
      <c r="BN34">
        <v>35.53</v>
      </c>
      <c r="BO34">
        <v>34.619999999999997</v>
      </c>
      <c r="BP34">
        <v>865.2</v>
      </c>
      <c r="BQ34">
        <v>826.8</v>
      </c>
      <c r="BR34">
        <v>827.05</v>
      </c>
      <c r="BS34">
        <v>884.8</v>
      </c>
      <c r="BT34">
        <v>846</v>
      </c>
      <c r="BU34">
        <v>875.04</v>
      </c>
      <c r="BV34">
        <v>897.92</v>
      </c>
      <c r="BW34">
        <v>961.6</v>
      </c>
      <c r="BX34">
        <v>923.25</v>
      </c>
      <c r="BY34">
        <v>923</v>
      </c>
      <c r="BZ34">
        <v>961.5</v>
      </c>
      <c r="CA34" s="2">
        <v>1000</v>
      </c>
      <c r="CB34">
        <v>961.35</v>
      </c>
      <c r="CC34">
        <v>980</v>
      </c>
      <c r="CD34" s="2">
        <v>1107.5999999999999</v>
      </c>
      <c r="CE34" s="2">
        <v>1107.5</v>
      </c>
      <c r="CF34" s="2">
        <v>1153.8800000000001</v>
      </c>
      <c r="CG34" s="2">
        <v>1096.2</v>
      </c>
      <c r="CH34" s="2">
        <v>1144.5</v>
      </c>
      <c r="CI34" s="2">
        <v>1150</v>
      </c>
      <c r="CJ34" s="2">
        <v>1174.8800000000001</v>
      </c>
      <c r="CK34" s="2">
        <v>1226.0999999999999</v>
      </c>
    </row>
    <row r="35" spans="1:89" x14ac:dyDescent="0.25">
      <c r="A35" t="s">
        <v>99</v>
      </c>
      <c r="B35">
        <v>21.5</v>
      </c>
      <c r="C35">
        <v>20.83</v>
      </c>
      <c r="D35">
        <v>21.28</v>
      </c>
      <c r="E35">
        <v>22.38</v>
      </c>
      <c r="F35">
        <v>23.77</v>
      </c>
      <c r="G35">
        <v>24.42</v>
      </c>
      <c r="H35">
        <v>26.14</v>
      </c>
      <c r="I35">
        <v>26.92</v>
      </c>
      <c r="J35">
        <v>26.75</v>
      </c>
      <c r="K35">
        <v>25.21</v>
      </c>
      <c r="L35">
        <v>27.69</v>
      </c>
      <c r="M35">
        <v>27.46</v>
      </c>
      <c r="N35">
        <v>31.65</v>
      </c>
      <c r="O35">
        <v>29.8</v>
      </c>
      <c r="P35">
        <v>30.55</v>
      </c>
      <c r="Q35">
        <v>29.6</v>
      </c>
      <c r="R35">
        <v>31.02</v>
      </c>
      <c r="S35">
        <v>32.979999999999997</v>
      </c>
      <c r="T35">
        <v>31.1</v>
      </c>
      <c r="U35">
        <v>33.65</v>
      </c>
      <c r="V35">
        <v>33.479999999999997</v>
      </c>
      <c r="W35">
        <v>34.97</v>
      </c>
      <c r="X35">
        <v>820.01</v>
      </c>
      <c r="Y35">
        <v>780.06</v>
      </c>
      <c r="Z35">
        <v>775.3</v>
      </c>
      <c r="AA35">
        <v>824.08</v>
      </c>
      <c r="AB35">
        <v>866.08</v>
      </c>
      <c r="AC35">
        <v>899.47</v>
      </c>
      <c r="AD35">
        <v>948.26</v>
      </c>
      <c r="AE35">
        <v>980.23</v>
      </c>
      <c r="AF35">
        <v>984.36</v>
      </c>
      <c r="AG35">
        <v>888.9</v>
      </c>
      <c r="AH35" s="2">
        <v>1019.86</v>
      </c>
      <c r="AI35">
        <v>977.12</v>
      </c>
      <c r="AJ35" s="2">
        <v>1127.21</v>
      </c>
      <c r="AK35" s="2">
        <v>1052.75</v>
      </c>
      <c r="AL35" s="2">
        <v>1091.1099999999999</v>
      </c>
      <c r="AM35" s="2">
        <v>1058.52</v>
      </c>
      <c r="AN35" s="2">
        <v>1116.83</v>
      </c>
      <c r="AO35" s="2">
        <v>1200.6600000000001</v>
      </c>
      <c r="AP35" s="2">
        <v>1136.3599999999999</v>
      </c>
      <c r="AQ35" s="2">
        <v>1236.8900000000001</v>
      </c>
      <c r="AR35" s="2">
        <v>1214.56</v>
      </c>
      <c r="AS35" s="2">
        <v>1270.98</v>
      </c>
      <c r="AT35">
        <v>20</v>
      </c>
      <c r="AU35">
        <v>19.78</v>
      </c>
      <c r="AV35">
        <v>21</v>
      </c>
      <c r="AW35">
        <v>22</v>
      </c>
      <c r="AX35">
        <v>22.64</v>
      </c>
      <c r="AY35">
        <v>23</v>
      </c>
      <c r="AZ35">
        <v>23.63</v>
      </c>
      <c r="BA35">
        <v>25.07</v>
      </c>
      <c r="BB35">
        <v>25</v>
      </c>
      <c r="BC35">
        <v>23.75</v>
      </c>
      <c r="BD35">
        <v>26.08</v>
      </c>
      <c r="BE35">
        <v>26.32</v>
      </c>
      <c r="BF35">
        <v>28.85</v>
      </c>
      <c r="BG35">
        <v>27</v>
      </c>
      <c r="BH35">
        <v>30</v>
      </c>
      <c r="BI35">
        <v>28.57</v>
      </c>
      <c r="BJ35">
        <v>30</v>
      </c>
      <c r="BK35">
        <v>30.5</v>
      </c>
      <c r="BL35">
        <v>29</v>
      </c>
      <c r="BM35">
        <v>30</v>
      </c>
      <c r="BN35">
        <v>32</v>
      </c>
      <c r="BO35">
        <v>33.1</v>
      </c>
      <c r="BP35">
        <v>769.13</v>
      </c>
      <c r="BQ35">
        <v>769.2</v>
      </c>
      <c r="BR35">
        <v>769.13</v>
      </c>
      <c r="BS35">
        <v>781.5</v>
      </c>
      <c r="BT35">
        <v>865.2</v>
      </c>
      <c r="BU35">
        <v>831.2</v>
      </c>
      <c r="BV35">
        <v>865.2</v>
      </c>
      <c r="BW35">
        <v>949.5</v>
      </c>
      <c r="BX35">
        <v>900</v>
      </c>
      <c r="BY35">
        <v>855.6</v>
      </c>
      <c r="BZ35">
        <v>960</v>
      </c>
      <c r="CA35">
        <v>898.5</v>
      </c>
      <c r="CB35" s="2">
        <v>1012.5</v>
      </c>
      <c r="CC35">
        <v>961.52</v>
      </c>
      <c r="CD35" s="2">
        <v>1057.7</v>
      </c>
      <c r="CE35" s="2">
        <v>1000.13</v>
      </c>
      <c r="CF35" s="2">
        <v>1050</v>
      </c>
      <c r="CG35" s="2">
        <v>1080</v>
      </c>
      <c r="CH35" s="2">
        <v>1050</v>
      </c>
      <c r="CI35" s="2">
        <v>1114.4000000000001</v>
      </c>
      <c r="CJ35" s="2">
        <v>1120</v>
      </c>
      <c r="CK35" s="2">
        <v>1192.45</v>
      </c>
    </row>
    <row r="36" spans="1:89" x14ac:dyDescent="0.25">
      <c r="A36" t="s">
        <v>98</v>
      </c>
      <c r="B36">
        <v>15.14</v>
      </c>
      <c r="C36">
        <v>16.05</v>
      </c>
      <c r="D36">
        <v>15.92</v>
      </c>
      <c r="E36">
        <v>15.63</v>
      </c>
      <c r="F36">
        <v>15.53</v>
      </c>
      <c r="G36">
        <v>17.059999999999999</v>
      </c>
      <c r="H36">
        <v>16.22</v>
      </c>
      <c r="I36">
        <v>16.600000000000001</v>
      </c>
      <c r="J36">
        <v>17.420000000000002</v>
      </c>
      <c r="K36">
        <v>18.18</v>
      </c>
      <c r="L36">
        <v>18.45</v>
      </c>
      <c r="M36">
        <v>18.87</v>
      </c>
      <c r="N36">
        <v>19</v>
      </c>
      <c r="O36">
        <v>19.98</v>
      </c>
      <c r="P36">
        <v>20.02</v>
      </c>
      <c r="Q36">
        <v>19.22</v>
      </c>
      <c r="R36">
        <v>20.72</v>
      </c>
      <c r="S36">
        <v>20.309999999999999</v>
      </c>
      <c r="T36">
        <v>20.98</v>
      </c>
      <c r="U36">
        <v>20.8</v>
      </c>
      <c r="V36">
        <v>22.1</v>
      </c>
      <c r="W36">
        <v>20.98</v>
      </c>
      <c r="X36">
        <v>497.96</v>
      </c>
      <c r="Y36">
        <v>540.02</v>
      </c>
      <c r="Z36">
        <v>511.22</v>
      </c>
      <c r="AA36">
        <v>476.99</v>
      </c>
      <c r="AB36">
        <v>478.21</v>
      </c>
      <c r="AC36">
        <v>543.94000000000005</v>
      </c>
      <c r="AD36">
        <v>508.09</v>
      </c>
      <c r="AE36">
        <v>515.57000000000005</v>
      </c>
      <c r="AF36">
        <v>567.05999999999995</v>
      </c>
      <c r="AG36">
        <v>591.52</v>
      </c>
      <c r="AH36">
        <v>576.4</v>
      </c>
      <c r="AI36">
        <v>624.42999999999995</v>
      </c>
      <c r="AJ36">
        <v>597.9</v>
      </c>
      <c r="AK36">
        <v>618.44000000000005</v>
      </c>
      <c r="AL36">
        <v>613.21</v>
      </c>
      <c r="AM36">
        <v>599.66</v>
      </c>
      <c r="AN36">
        <v>654.97</v>
      </c>
      <c r="AO36">
        <v>656.61</v>
      </c>
      <c r="AP36">
        <v>675.29</v>
      </c>
      <c r="AQ36">
        <v>651.74</v>
      </c>
      <c r="AR36">
        <v>702.29</v>
      </c>
      <c r="AS36">
        <v>641.59</v>
      </c>
      <c r="AT36">
        <v>13.94</v>
      </c>
      <c r="AU36">
        <v>15.41</v>
      </c>
      <c r="AV36">
        <v>14.65</v>
      </c>
      <c r="AW36">
        <v>14.6</v>
      </c>
      <c r="AX36">
        <v>15.02</v>
      </c>
      <c r="AY36">
        <v>16.37</v>
      </c>
      <c r="AZ36">
        <v>16.11</v>
      </c>
      <c r="BA36">
        <v>16</v>
      </c>
      <c r="BB36">
        <v>16</v>
      </c>
      <c r="BC36">
        <v>17</v>
      </c>
      <c r="BD36">
        <v>17.22</v>
      </c>
      <c r="BE36">
        <v>17.850000000000001</v>
      </c>
      <c r="BF36">
        <v>17.52</v>
      </c>
      <c r="BG36">
        <v>18.25</v>
      </c>
      <c r="BH36">
        <v>18.27</v>
      </c>
      <c r="BI36">
        <v>18.2</v>
      </c>
      <c r="BJ36">
        <v>19</v>
      </c>
      <c r="BK36">
        <v>18.309999999999999</v>
      </c>
      <c r="BL36">
        <v>19</v>
      </c>
      <c r="BM36">
        <v>18.649999999999999</v>
      </c>
      <c r="BN36">
        <v>20</v>
      </c>
      <c r="BO36">
        <v>19.55</v>
      </c>
      <c r="BP36">
        <v>479.15</v>
      </c>
      <c r="BQ36">
        <v>489.2</v>
      </c>
      <c r="BR36">
        <v>504</v>
      </c>
      <c r="BS36">
        <v>449.05</v>
      </c>
      <c r="BT36">
        <v>461.4</v>
      </c>
      <c r="BU36">
        <v>530.4</v>
      </c>
      <c r="BV36">
        <v>520</v>
      </c>
      <c r="BW36">
        <v>487.5</v>
      </c>
      <c r="BX36">
        <v>540</v>
      </c>
      <c r="BY36">
        <v>540</v>
      </c>
      <c r="BZ36">
        <v>579.9</v>
      </c>
      <c r="CA36">
        <v>623.20000000000005</v>
      </c>
      <c r="CB36">
        <v>576.9</v>
      </c>
      <c r="CC36">
        <v>620</v>
      </c>
      <c r="CD36">
        <v>606.72</v>
      </c>
      <c r="CE36">
        <v>600</v>
      </c>
      <c r="CF36">
        <v>630</v>
      </c>
      <c r="CG36">
        <v>600</v>
      </c>
      <c r="CH36">
        <v>640</v>
      </c>
      <c r="CI36">
        <v>625.1</v>
      </c>
      <c r="CJ36">
        <v>673.2</v>
      </c>
      <c r="CK36">
        <v>640</v>
      </c>
    </row>
    <row r="37" spans="1:89" x14ac:dyDescent="0.25">
      <c r="A37" t="s">
        <v>97</v>
      </c>
      <c r="B37">
        <v>22.97</v>
      </c>
      <c r="C37">
        <v>23.86</v>
      </c>
      <c r="D37">
        <v>23.41</v>
      </c>
      <c r="E37">
        <v>23.15</v>
      </c>
      <c r="F37">
        <v>24.28</v>
      </c>
      <c r="G37">
        <v>25.4</v>
      </c>
      <c r="H37">
        <v>25.11</v>
      </c>
      <c r="I37">
        <v>24.68</v>
      </c>
      <c r="J37">
        <v>27.28</v>
      </c>
      <c r="K37">
        <v>29.56</v>
      </c>
      <c r="L37">
        <v>30.1</v>
      </c>
      <c r="M37">
        <v>29.03</v>
      </c>
      <c r="N37">
        <v>31.75</v>
      </c>
      <c r="O37">
        <v>31.64</v>
      </c>
      <c r="P37">
        <v>34.83</v>
      </c>
      <c r="Q37">
        <v>33.79</v>
      </c>
      <c r="R37">
        <v>35.61</v>
      </c>
      <c r="S37">
        <v>32.08</v>
      </c>
      <c r="T37">
        <v>37.700000000000003</v>
      </c>
      <c r="U37">
        <v>41.76</v>
      </c>
      <c r="V37">
        <v>39.42</v>
      </c>
      <c r="W37">
        <v>42.93</v>
      </c>
      <c r="X37">
        <v>940.04</v>
      </c>
      <c r="Y37">
        <v>989.44</v>
      </c>
      <c r="Z37">
        <v>967.6</v>
      </c>
      <c r="AA37">
        <v>951.14</v>
      </c>
      <c r="AB37">
        <v>994.46</v>
      </c>
      <c r="AC37" s="2">
        <v>1064.17</v>
      </c>
      <c r="AD37" s="2">
        <v>1039.47</v>
      </c>
      <c r="AE37" s="2">
        <v>1030.0999999999999</v>
      </c>
      <c r="AF37" s="2">
        <v>1131.17</v>
      </c>
      <c r="AG37" s="2">
        <v>1227.7</v>
      </c>
      <c r="AH37" s="2">
        <v>1243.58</v>
      </c>
      <c r="AI37" s="2">
        <v>1187.76</v>
      </c>
      <c r="AJ37" s="2">
        <v>1329.71</v>
      </c>
      <c r="AK37" s="2">
        <v>1300.9000000000001</v>
      </c>
      <c r="AL37" s="2">
        <v>1416.46</v>
      </c>
      <c r="AM37" s="2">
        <v>1395.11</v>
      </c>
      <c r="AN37" s="2">
        <v>1476.93</v>
      </c>
      <c r="AO37" s="2">
        <v>1319.03</v>
      </c>
      <c r="AP37" s="2">
        <v>1561.16</v>
      </c>
      <c r="AQ37" s="2">
        <v>1718.67</v>
      </c>
      <c r="AR37" s="2">
        <v>1617.86</v>
      </c>
      <c r="AS37" s="2">
        <v>1731.97</v>
      </c>
      <c r="AT37">
        <v>24.04</v>
      </c>
      <c r="AU37">
        <v>24.3</v>
      </c>
      <c r="AV37">
        <v>24.68</v>
      </c>
      <c r="AW37">
        <v>24.52</v>
      </c>
      <c r="AX37">
        <v>25</v>
      </c>
      <c r="AY37">
        <v>27</v>
      </c>
      <c r="AZ37">
        <v>26.4</v>
      </c>
      <c r="BA37">
        <v>27</v>
      </c>
      <c r="BB37">
        <v>29.7</v>
      </c>
      <c r="BC37">
        <v>30.77</v>
      </c>
      <c r="BD37">
        <v>31</v>
      </c>
      <c r="BE37">
        <v>29.65</v>
      </c>
      <c r="BF37">
        <v>34.340000000000003</v>
      </c>
      <c r="BG37">
        <v>33.44</v>
      </c>
      <c r="BH37">
        <v>36</v>
      </c>
      <c r="BI37">
        <v>36</v>
      </c>
      <c r="BJ37">
        <v>37.5</v>
      </c>
      <c r="BK37">
        <v>34.619999999999997</v>
      </c>
      <c r="BL37">
        <v>40</v>
      </c>
      <c r="BM37">
        <v>42</v>
      </c>
      <c r="BN37">
        <v>39.42</v>
      </c>
      <c r="BO37">
        <v>42.6</v>
      </c>
      <c r="BP37">
        <v>980.8</v>
      </c>
      <c r="BQ37" s="2">
        <v>1000</v>
      </c>
      <c r="BR37" s="2">
        <v>1024.8</v>
      </c>
      <c r="BS37" s="2">
        <v>1008</v>
      </c>
      <c r="BT37" s="2">
        <v>1050</v>
      </c>
      <c r="BU37" s="2">
        <v>1153.92</v>
      </c>
      <c r="BV37" s="2">
        <v>1144.5</v>
      </c>
      <c r="BW37" s="2">
        <v>1153.74</v>
      </c>
      <c r="BX37" s="2">
        <v>1188</v>
      </c>
      <c r="BY37" s="2">
        <v>1275</v>
      </c>
      <c r="BZ37" s="2">
        <v>1346</v>
      </c>
      <c r="CA37" s="2">
        <v>1249.92</v>
      </c>
      <c r="CB37" s="2">
        <v>1423</v>
      </c>
      <c r="CC37" s="2">
        <v>1423.2</v>
      </c>
      <c r="CD37" s="2">
        <v>1494</v>
      </c>
      <c r="CE37" s="2">
        <v>1500</v>
      </c>
      <c r="CF37" s="2">
        <v>1538.4</v>
      </c>
      <c r="CG37" s="2">
        <v>1442.28</v>
      </c>
      <c r="CH37" s="2">
        <v>1610</v>
      </c>
      <c r="CI37" s="2">
        <v>1730.7</v>
      </c>
      <c r="CJ37" s="2">
        <v>1692.48</v>
      </c>
      <c r="CK37" s="2">
        <v>1720</v>
      </c>
    </row>
    <row r="38" spans="1:89" x14ac:dyDescent="0.25">
      <c r="A38" t="s">
        <v>96</v>
      </c>
      <c r="B38">
        <v>14.31</v>
      </c>
      <c r="C38">
        <v>14.63</v>
      </c>
      <c r="D38">
        <v>14.75</v>
      </c>
      <c r="E38">
        <v>14.93</v>
      </c>
      <c r="F38">
        <v>15.55</v>
      </c>
      <c r="G38">
        <v>15.38</v>
      </c>
      <c r="H38">
        <v>16.46</v>
      </c>
      <c r="I38">
        <v>16.25</v>
      </c>
      <c r="J38">
        <v>16.809999999999999</v>
      </c>
      <c r="K38">
        <v>17.84</v>
      </c>
      <c r="L38">
        <v>17.84</v>
      </c>
      <c r="M38">
        <v>17.47</v>
      </c>
      <c r="N38">
        <v>18.27</v>
      </c>
      <c r="O38">
        <v>18.329999999999998</v>
      </c>
      <c r="P38">
        <v>18.420000000000002</v>
      </c>
      <c r="Q38">
        <v>19.09</v>
      </c>
      <c r="R38">
        <v>19.75</v>
      </c>
      <c r="S38">
        <v>20.53</v>
      </c>
      <c r="T38">
        <v>20.89</v>
      </c>
      <c r="U38">
        <v>21.88</v>
      </c>
      <c r="V38">
        <v>22.41</v>
      </c>
      <c r="W38">
        <v>23.55</v>
      </c>
      <c r="X38">
        <v>422.68</v>
      </c>
      <c r="Y38">
        <v>430.22</v>
      </c>
      <c r="Z38">
        <v>437.19</v>
      </c>
      <c r="AA38">
        <v>440.93</v>
      </c>
      <c r="AB38">
        <v>470.42</v>
      </c>
      <c r="AC38">
        <v>448.64</v>
      </c>
      <c r="AD38">
        <v>480.28</v>
      </c>
      <c r="AE38">
        <v>454.77</v>
      </c>
      <c r="AF38">
        <v>487.99</v>
      </c>
      <c r="AG38">
        <v>527.54</v>
      </c>
      <c r="AH38">
        <v>529.69000000000005</v>
      </c>
      <c r="AI38">
        <v>523.91</v>
      </c>
      <c r="AJ38">
        <v>539.6</v>
      </c>
      <c r="AK38">
        <v>539.28</v>
      </c>
      <c r="AL38">
        <v>557.33000000000004</v>
      </c>
      <c r="AM38">
        <v>563.03</v>
      </c>
      <c r="AN38">
        <v>589.51</v>
      </c>
      <c r="AO38">
        <v>605.80999999999995</v>
      </c>
      <c r="AP38">
        <v>630.79</v>
      </c>
      <c r="AQ38">
        <v>626.30999999999995</v>
      </c>
      <c r="AR38">
        <v>681.63</v>
      </c>
      <c r="AS38">
        <v>741.4</v>
      </c>
      <c r="AT38">
        <v>13.61</v>
      </c>
      <c r="AU38">
        <v>14.5</v>
      </c>
      <c r="AV38">
        <v>15</v>
      </c>
      <c r="AW38">
        <v>15</v>
      </c>
      <c r="AX38">
        <v>16</v>
      </c>
      <c r="AY38">
        <v>16.34</v>
      </c>
      <c r="AZ38">
        <v>17.5</v>
      </c>
      <c r="BA38">
        <v>17.5</v>
      </c>
      <c r="BB38">
        <v>18</v>
      </c>
      <c r="BC38">
        <v>18.05</v>
      </c>
      <c r="BD38">
        <v>18.5</v>
      </c>
      <c r="BE38">
        <v>18.5</v>
      </c>
      <c r="BF38">
        <v>19.72</v>
      </c>
      <c r="BG38">
        <v>19.559999999999999</v>
      </c>
      <c r="BH38">
        <v>19</v>
      </c>
      <c r="BI38">
        <v>19.940000000000001</v>
      </c>
      <c r="BJ38">
        <v>20</v>
      </c>
      <c r="BK38">
        <v>20</v>
      </c>
      <c r="BL38">
        <v>21.3</v>
      </c>
      <c r="BM38">
        <v>21.85</v>
      </c>
      <c r="BN38">
        <v>22</v>
      </c>
      <c r="BO38">
        <v>22.5</v>
      </c>
      <c r="BP38">
        <v>380.7</v>
      </c>
      <c r="BQ38">
        <v>408</v>
      </c>
      <c r="BR38">
        <v>429</v>
      </c>
      <c r="BS38">
        <v>418</v>
      </c>
      <c r="BT38">
        <v>462.5</v>
      </c>
      <c r="BU38">
        <v>420</v>
      </c>
      <c r="BV38">
        <v>486.98</v>
      </c>
      <c r="BW38">
        <v>440</v>
      </c>
      <c r="BX38">
        <v>480</v>
      </c>
      <c r="BY38">
        <v>523.75</v>
      </c>
      <c r="BZ38">
        <v>536.25</v>
      </c>
      <c r="CA38">
        <v>480</v>
      </c>
      <c r="CB38">
        <v>500</v>
      </c>
      <c r="CC38">
        <v>540</v>
      </c>
      <c r="CD38">
        <v>540.5</v>
      </c>
      <c r="CE38">
        <v>525</v>
      </c>
      <c r="CF38">
        <v>575</v>
      </c>
      <c r="CG38">
        <v>593.6</v>
      </c>
      <c r="CH38">
        <v>626.6</v>
      </c>
      <c r="CI38">
        <v>622.25</v>
      </c>
      <c r="CJ38">
        <v>644</v>
      </c>
      <c r="CK38">
        <v>690</v>
      </c>
    </row>
    <row r="39" spans="1:89" x14ac:dyDescent="0.25">
      <c r="A39" t="s">
        <v>95</v>
      </c>
      <c r="B39">
        <v>16.690000000000001</v>
      </c>
      <c r="C39">
        <v>16.649999999999999</v>
      </c>
      <c r="D39">
        <v>17.38</v>
      </c>
      <c r="E39">
        <v>16.62</v>
      </c>
      <c r="F39">
        <v>16.13</v>
      </c>
      <c r="G39">
        <v>17.649999999999999</v>
      </c>
      <c r="H39">
        <v>18.39</v>
      </c>
      <c r="I39">
        <v>19.47</v>
      </c>
      <c r="J39">
        <v>19.66</v>
      </c>
      <c r="K39">
        <v>19.260000000000002</v>
      </c>
      <c r="L39">
        <v>21.14</v>
      </c>
      <c r="M39">
        <v>20.96</v>
      </c>
      <c r="N39">
        <v>23.12</v>
      </c>
      <c r="O39">
        <v>22.19</v>
      </c>
      <c r="P39">
        <v>23.27</v>
      </c>
      <c r="Q39">
        <v>23.11</v>
      </c>
      <c r="R39">
        <v>24.03</v>
      </c>
      <c r="S39">
        <v>23.91</v>
      </c>
      <c r="T39">
        <v>25.01</v>
      </c>
      <c r="U39">
        <v>24.18</v>
      </c>
      <c r="V39">
        <v>24.81</v>
      </c>
      <c r="W39">
        <v>25.74</v>
      </c>
      <c r="X39">
        <v>516.77</v>
      </c>
      <c r="Y39">
        <v>561.54999999999995</v>
      </c>
      <c r="Z39">
        <v>598.76</v>
      </c>
      <c r="AA39">
        <v>524</v>
      </c>
      <c r="AB39">
        <v>529.70000000000005</v>
      </c>
      <c r="AC39">
        <v>582.02</v>
      </c>
      <c r="AD39">
        <v>579.59</v>
      </c>
      <c r="AE39">
        <v>654.34</v>
      </c>
      <c r="AF39">
        <v>642.97</v>
      </c>
      <c r="AG39">
        <v>629.57000000000005</v>
      </c>
      <c r="AH39">
        <v>702.3</v>
      </c>
      <c r="AI39">
        <v>665.07</v>
      </c>
      <c r="AJ39">
        <v>730.71</v>
      </c>
      <c r="AK39">
        <v>730.97</v>
      </c>
      <c r="AL39">
        <v>724.38</v>
      </c>
      <c r="AM39">
        <v>714.36</v>
      </c>
      <c r="AN39">
        <v>769.11</v>
      </c>
      <c r="AO39">
        <v>754.31</v>
      </c>
      <c r="AP39">
        <v>822.4</v>
      </c>
      <c r="AQ39">
        <v>798.34</v>
      </c>
      <c r="AR39">
        <v>841.78</v>
      </c>
      <c r="AS39">
        <v>861.08</v>
      </c>
      <c r="AT39">
        <v>15</v>
      </c>
      <c r="AU39">
        <v>16</v>
      </c>
      <c r="AV39">
        <v>15.82</v>
      </c>
      <c r="AW39">
        <v>15</v>
      </c>
      <c r="AX39">
        <v>15.27</v>
      </c>
      <c r="AY39">
        <v>16.399999999999999</v>
      </c>
      <c r="AZ39">
        <v>16</v>
      </c>
      <c r="BA39">
        <v>17.95</v>
      </c>
      <c r="BB39">
        <v>18</v>
      </c>
      <c r="BC39">
        <v>18</v>
      </c>
      <c r="BD39">
        <v>20</v>
      </c>
      <c r="BE39">
        <v>19.23</v>
      </c>
      <c r="BF39">
        <v>20.59</v>
      </c>
      <c r="BG39">
        <v>20</v>
      </c>
      <c r="BH39">
        <v>21</v>
      </c>
      <c r="BI39">
        <v>20</v>
      </c>
      <c r="BJ39">
        <v>22</v>
      </c>
      <c r="BK39">
        <v>22</v>
      </c>
      <c r="BL39">
        <v>23.2</v>
      </c>
      <c r="BM39">
        <v>22</v>
      </c>
      <c r="BN39">
        <v>23</v>
      </c>
      <c r="BO39">
        <v>25</v>
      </c>
      <c r="BP39">
        <v>462.42</v>
      </c>
      <c r="BQ39">
        <v>507.6</v>
      </c>
      <c r="BR39">
        <v>549.38</v>
      </c>
      <c r="BS39">
        <v>520</v>
      </c>
      <c r="BT39">
        <v>510</v>
      </c>
      <c r="BU39">
        <v>540.75</v>
      </c>
      <c r="BV39">
        <v>531</v>
      </c>
      <c r="BW39">
        <v>600</v>
      </c>
      <c r="BX39">
        <v>596</v>
      </c>
      <c r="BY39">
        <v>600</v>
      </c>
      <c r="BZ39">
        <v>626</v>
      </c>
      <c r="CA39">
        <v>625.20000000000005</v>
      </c>
      <c r="CB39">
        <v>662.4</v>
      </c>
      <c r="CC39">
        <v>665</v>
      </c>
      <c r="CD39">
        <v>665</v>
      </c>
      <c r="CE39">
        <v>605.85</v>
      </c>
      <c r="CF39">
        <v>675.12</v>
      </c>
      <c r="CG39">
        <v>680</v>
      </c>
      <c r="CH39">
        <v>776.8</v>
      </c>
      <c r="CI39">
        <v>769.2</v>
      </c>
      <c r="CJ39">
        <v>810</v>
      </c>
      <c r="CK39">
        <v>845.2</v>
      </c>
    </row>
    <row r="40" spans="1:89" x14ac:dyDescent="0.25">
      <c r="A40" t="s">
        <v>94</v>
      </c>
      <c r="B40">
        <v>18.760000000000002</v>
      </c>
      <c r="C40">
        <v>19.07</v>
      </c>
      <c r="D40">
        <v>20.72</v>
      </c>
      <c r="E40">
        <v>20.05</v>
      </c>
      <c r="F40">
        <v>19.22</v>
      </c>
      <c r="G40">
        <v>21.74</v>
      </c>
      <c r="H40">
        <v>24.16</v>
      </c>
      <c r="I40">
        <v>23.83</v>
      </c>
      <c r="J40">
        <v>21.55</v>
      </c>
      <c r="K40">
        <v>23.59</v>
      </c>
      <c r="L40">
        <v>24.41</v>
      </c>
      <c r="M40">
        <v>22.61</v>
      </c>
      <c r="N40">
        <v>26.58</v>
      </c>
      <c r="O40">
        <v>24.84</v>
      </c>
      <c r="P40">
        <v>25.66</v>
      </c>
      <c r="Q40">
        <v>28.71</v>
      </c>
      <c r="R40">
        <v>28.32</v>
      </c>
      <c r="S40">
        <v>27.1</v>
      </c>
      <c r="T40">
        <v>29.08</v>
      </c>
      <c r="U40">
        <v>24.72</v>
      </c>
      <c r="V40">
        <v>28.23</v>
      </c>
      <c r="W40">
        <v>27.14</v>
      </c>
      <c r="X40">
        <v>594.52</v>
      </c>
      <c r="Y40">
        <v>657.16</v>
      </c>
      <c r="Z40">
        <v>726.47</v>
      </c>
      <c r="AA40">
        <v>644.34</v>
      </c>
      <c r="AB40">
        <v>673.57</v>
      </c>
      <c r="AC40">
        <v>736.15</v>
      </c>
      <c r="AD40">
        <v>677.88</v>
      </c>
      <c r="AE40">
        <v>793.33</v>
      </c>
      <c r="AF40">
        <v>738.23</v>
      </c>
      <c r="AG40">
        <v>823.16</v>
      </c>
      <c r="AH40">
        <v>840.43</v>
      </c>
      <c r="AI40">
        <v>751.74</v>
      </c>
      <c r="AJ40">
        <v>799.52</v>
      </c>
      <c r="AK40">
        <v>871.54</v>
      </c>
      <c r="AL40">
        <v>863.08</v>
      </c>
      <c r="AM40">
        <v>963.64</v>
      </c>
      <c r="AN40">
        <v>918.49</v>
      </c>
      <c r="AO40">
        <v>835.96</v>
      </c>
      <c r="AP40">
        <v>952.04</v>
      </c>
      <c r="AQ40">
        <v>806.74</v>
      </c>
      <c r="AR40" s="2">
        <v>1007</v>
      </c>
      <c r="AS40">
        <v>909.27</v>
      </c>
      <c r="AT40">
        <v>15.63</v>
      </c>
      <c r="AU40">
        <v>18</v>
      </c>
      <c r="AV40">
        <v>19.23</v>
      </c>
      <c r="AW40">
        <v>18.96</v>
      </c>
      <c r="AX40">
        <v>18.190000000000001</v>
      </c>
      <c r="AY40">
        <v>20.18</v>
      </c>
      <c r="AZ40">
        <v>20.190000000000001</v>
      </c>
      <c r="BA40">
        <v>23.08</v>
      </c>
      <c r="BB40">
        <v>20.71</v>
      </c>
      <c r="BC40">
        <v>22.53</v>
      </c>
      <c r="BD40">
        <v>22.35</v>
      </c>
      <c r="BE40">
        <v>21.63</v>
      </c>
      <c r="BF40">
        <v>25</v>
      </c>
      <c r="BG40">
        <v>23.08</v>
      </c>
      <c r="BH40">
        <v>26</v>
      </c>
      <c r="BI40">
        <v>27.88</v>
      </c>
      <c r="BJ40">
        <v>27.32</v>
      </c>
      <c r="BK40">
        <v>25.48</v>
      </c>
      <c r="BL40">
        <v>26.44</v>
      </c>
      <c r="BM40">
        <v>23.08</v>
      </c>
      <c r="BN40">
        <v>25.27</v>
      </c>
      <c r="BO40">
        <v>26.92</v>
      </c>
      <c r="BP40">
        <v>500.15</v>
      </c>
      <c r="BQ40">
        <v>600</v>
      </c>
      <c r="BR40">
        <v>692.25</v>
      </c>
      <c r="BS40">
        <v>600</v>
      </c>
      <c r="BT40">
        <v>660</v>
      </c>
      <c r="BU40">
        <v>713.63</v>
      </c>
      <c r="BV40">
        <v>576.79999999999995</v>
      </c>
      <c r="BW40">
        <v>769.2</v>
      </c>
      <c r="BX40">
        <v>660</v>
      </c>
      <c r="BY40">
        <v>769.2</v>
      </c>
      <c r="BZ40">
        <v>807.75</v>
      </c>
      <c r="CA40">
        <v>760.4</v>
      </c>
      <c r="CB40">
        <v>675</v>
      </c>
      <c r="CC40">
        <v>807.6</v>
      </c>
      <c r="CD40">
        <v>807.75</v>
      </c>
      <c r="CE40">
        <v>961.5</v>
      </c>
      <c r="CF40">
        <v>961.5</v>
      </c>
      <c r="CG40">
        <v>920</v>
      </c>
      <c r="CH40">
        <v>900</v>
      </c>
      <c r="CI40">
        <v>800</v>
      </c>
      <c r="CJ40">
        <v>880</v>
      </c>
      <c r="CK40">
        <v>900</v>
      </c>
    </row>
    <row r="41" spans="1:89" x14ac:dyDescent="0.25">
      <c r="A41" t="s">
        <v>93</v>
      </c>
      <c r="B41">
        <v>15.93</v>
      </c>
      <c r="C41">
        <v>15.72</v>
      </c>
      <c r="D41">
        <v>15.99</v>
      </c>
      <c r="E41">
        <v>14.87</v>
      </c>
      <c r="F41">
        <v>14.88</v>
      </c>
      <c r="G41">
        <v>16.38</v>
      </c>
      <c r="H41">
        <v>16.71</v>
      </c>
      <c r="I41">
        <v>17.829999999999998</v>
      </c>
      <c r="J41">
        <v>19.010000000000002</v>
      </c>
      <c r="K41">
        <v>17.77</v>
      </c>
      <c r="L41">
        <v>19.760000000000002</v>
      </c>
      <c r="M41">
        <v>20.43</v>
      </c>
      <c r="N41">
        <v>21.83</v>
      </c>
      <c r="O41">
        <v>21.3</v>
      </c>
      <c r="P41">
        <v>22.55</v>
      </c>
      <c r="Q41">
        <v>21.38</v>
      </c>
      <c r="R41">
        <v>22.79</v>
      </c>
      <c r="S41">
        <v>23.02</v>
      </c>
      <c r="T41">
        <v>23.84</v>
      </c>
      <c r="U41">
        <v>24.05</v>
      </c>
      <c r="V41">
        <v>23.69</v>
      </c>
      <c r="W41">
        <v>25.3</v>
      </c>
      <c r="X41">
        <v>488.16</v>
      </c>
      <c r="Y41">
        <v>525.1</v>
      </c>
      <c r="Z41">
        <v>545.85</v>
      </c>
      <c r="AA41">
        <v>462.56</v>
      </c>
      <c r="AB41">
        <v>471.29</v>
      </c>
      <c r="AC41">
        <v>534.29</v>
      </c>
      <c r="AD41">
        <v>551.08000000000004</v>
      </c>
      <c r="AE41">
        <v>602.15</v>
      </c>
      <c r="AF41">
        <v>610.04</v>
      </c>
      <c r="AG41">
        <v>562.91</v>
      </c>
      <c r="AH41">
        <v>644.25</v>
      </c>
      <c r="AI41">
        <v>636.97</v>
      </c>
      <c r="AJ41">
        <v>705.23</v>
      </c>
      <c r="AK41">
        <v>684.19</v>
      </c>
      <c r="AL41">
        <v>682.67</v>
      </c>
      <c r="AM41">
        <v>637.65</v>
      </c>
      <c r="AN41">
        <v>725.9</v>
      </c>
      <c r="AO41">
        <v>731.54</v>
      </c>
      <c r="AP41">
        <v>785.43</v>
      </c>
      <c r="AQ41">
        <v>796.14</v>
      </c>
      <c r="AR41">
        <v>787.86</v>
      </c>
      <c r="AS41">
        <v>846.17</v>
      </c>
      <c r="AT41">
        <v>14.65</v>
      </c>
      <c r="AU41">
        <v>15.5</v>
      </c>
      <c r="AV41">
        <v>15</v>
      </c>
      <c r="AW41">
        <v>14</v>
      </c>
      <c r="AX41">
        <v>15</v>
      </c>
      <c r="AY41">
        <v>15.06</v>
      </c>
      <c r="AZ41">
        <v>15.08</v>
      </c>
      <c r="BA41">
        <v>16.07</v>
      </c>
      <c r="BB41">
        <v>17.5</v>
      </c>
      <c r="BC41">
        <v>16.350000000000001</v>
      </c>
      <c r="BD41">
        <v>19.23</v>
      </c>
      <c r="BE41">
        <v>19</v>
      </c>
      <c r="BF41">
        <v>20</v>
      </c>
      <c r="BG41">
        <v>19.23</v>
      </c>
      <c r="BH41">
        <v>20</v>
      </c>
      <c r="BI41">
        <v>19.23</v>
      </c>
      <c r="BJ41">
        <v>20</v>
      </c>
      <c r="BK41">
        <v>20.190000000000001</v>
      </c>
      <c r="BL41">
        <v>22</v>
      </c>
      <c r="BM41">
        <v>22</v>
      </c>
      <c r="BN41">
        <v>22.15</v>
      </c>
      <c r="BO41">
        <v>24.35</v>
      </c>
      <c r="BP41">
        <v>440</v>
      </c>
      <c r="BQ41">
        <v>480</v>
      </c>
      <c r="BR41">
        <v>484.8</v>
      </c>
      <c r="BS41">
        <v>461.4</v>
      </c>
      <c r="BT41">
        <v>450</v>
      </c>
      <c r="BU41">
        <v>505.6</v>
      </c>
      <c r="BV41">
        <v>500.15</v>
      </c>
      <c r="BW41">
        <v>534</v>
      </c>
      <c r="BX41">
        <v>575.20000000000005</v>
      </c>
      <c r="BY41">
        <v>500</v>
      </c>
      <c r="BZ41">
        <v>600</v>
      </c>
      <c r="CA41">
        <v>600.1</v>
      </c>
      <c r="CB41">
        <v>640</v>
      </c>
      <c r="CC41">
        <v>634.5</v>
      </c>
      <c r="CD41">
        <v>555</v>
      </c>
      <c r="CE41">
        <v>580</v>
      </c>
      <c r="CF41">
        <v>640</v>
      </c>
      <c r="CG41">
        <v>609.5</v>
      </c>
      <c r="CH41">
        <v>720</v>
      </c>
      <c r="CI41">
        <v>764</v>
      </c>
      <c r="CJ41">
        <v>760</v>
      </c>
      <c r="CK41">
        <v>840</v>
      </c>
    </row>
    <row r="42" spans="1:89" x14ac:dyDescent="0.25">
      <c r="A42" t="s">
        <v>92</v>
      </c>
      <c r="B42">
        <v>11.83</v>
      </c>
      <c r="C42">
        <v>11.93</v>
      </c>
      <c r="D42">
        <v>11.89</v>
      </c>
      <c r="E42">
        <v>12.26</v>
      </c>
      <c r="F42">
        <v>12.72</v>
      </c>
      <c r="G42">
        <v>12.96</v>
      </c>
      <c r="H42">
        <v>13.06</v>
      </c>
      <c r="I42">
        <v>13</v>
      </c>
      <c r="J42">
        <v>13.29</v>
      </c>
      <c r="K42">
        <v>13.4</v>
      </c>
      <c r="L42">
        <v>13.98</v>
      </c>
      <c r="M42">
        <v>14.32</v>
      </c>
      <c r="N42">
        <v>14.9</v>
      </c>
      <c r="O42">
        <v>15.16</v>
      </c>
      <c r="P42">
        <v>15.25</v>
      </c>
      <c r="Q42">
        <v>15.76</v>
      </c>
      <c r="R42">
        <v>16.09</v>
      </c>
      <c r="S42">
        <v>16.45</v>
      </c>
      <c r="T42">
        <v>16.86</v>
      </c>
      <c r="U42">
        <v>16.850000000000001</v>
      </c>
      <c r="V42">
        <v>17.14</v>
      </c>
      <c r="W42">
        <v>17.71</v>
      </c>
      <c r="X42">
        <v>386.9</v>
      </c>
      <c r="Y42">
        <v>389.73</v>
      </c>
      <c r="Z42">
        <v>380.79</v>
      </c>
      <c r="AA42">
        <v>398.33</v>
      </c>
      <c r="AB42">
        <v>416.75</v>
      </c>
      <c r="AC42">
        <v>417.91</v>
      </c>
      <c r="AD42">
        <v>422.84</v>
      </c>
      <c r="AE42">
        <v>422.26</v>
      </c>
      <c r="AF42">
        <v>435.72</v>
      </c>
      <c r="AG42">
        <v>443.82</v>
      </c>
      <c r="AH42">
        <v>462.53</v>
      </c>
      <c r="AI42">
        <v>463.69</v>
      </c>
      <c r="AJ42">
        <v>481.69</v>
      </c>
      <c r="AK42">
        <v>492.03</v>
      </c>
      <c r="AL42">
        <v>494.88</v>
      </c>
      <c r="AM42">
        <v>510.93</v>
      </c>
      <c r="AN42">
        <v>525.17999999999995</v>
      </c>
      <c r="AO42">
        <v>536.45000000000005</v>
      </c>
      <c r="AP42">
        <v>553.59</v>
      </c>
      <c r="AQ42">
        <v>549.39</v>
      </c>
      <c r="AR42">
        <v>563.37</v>
      </c>
      <c r="AS42">
        <v>578.66999999999996</v>
      </c>
      <c r="AT42">
        <v>10</v>
      </c>
      <c r="AU42">
        <v>10</v>
      </c>
      <c r="AV42">
        <v>9.85</v>
      </c>
      <c r="AW42">
        <v>10</v>
      </c>
      <c r="AX42">
        <v>10.1</v>
      </c>
      <c r="AY42">
        <v>10.5</v>
      </c>
      <c r="AZ42">
        <v>10.38</v>
      </c>
      <c r="BA42">
        <v>10.45</v>
      </c>
      <c r="BB42">
        <v>11</v>
      </c>
      <c r="BC42">
        <v>11</v>
      </c>
      <c r="BD42">
        <v>12</v>
      </c>
      <c r="BE42">
        <v>12</v>
      </c>
      <c r="BF42">
        <v>12.5</v>
      </c>
      <c r="BG42">
        <v>12.7</v>
      </c>
      <c r="BH42">
        <v>13</v>
      </c>
      <c r="BI42">
        <v>13.25</v>
      </c>
      <c r="BJ42">
        <v>13.8</v>
      </c>
      <c r="BK42">
        <v>14</v>
      </c>
      <c r="BL42">
        <v>14.25</v>
      </c>
      <c r="BM42">
        <v>14.42</v>
      </c>
      <c r="BN42">
        <v>15</v>
      </c>
      <c r="BO42">
        <v>15</v>
      </c>
      <c r="BP42">
        <v>320</v>
      </c>
      <c r="BQ42">
        <v>320</v>
      </c>
      <c r="BR42">
        <v>320</v>
      </c>
      <c r="BS42">
        <v>334</v>
      </c>
      <c r="BT42">
        <v>346</v>
      </c>
      <c r="BU42">
        <v>346.8</v>
      </c>
      <c r="BV42">
        <v>350</v>
      </c>
      <c r="BW42">
        <v>351.5</v>
      </c>
      <c r="BX42">
        <v>367.5</v>
      </c>
      <c r="BY42">
        <v>375</v>
      </c>
      <c r="BZ42">
        <v>400</v>
      </c>
      <c r="CA42">
        <v>400</v>
      </c>
      <c r="CB42">
        <v>402.5</v>
      </c>
      <c r="CC42">
        <v>410</v>
      </c>
      <c r="CD42">
        <v>420</v>
      </c>
      <c r="CE42">
        <v>440</v>
      </c>
      <c r="CF42">
        <v>454</v>
      </c>
      <c r="CG42">
        <v>460</v>
      </c>
      <c r="CH42">
        <v>480</v>
      </c>
      <c r="CI42">
        <v>480</v>
      </c>
      <c r="CJ42">
        <v>490</v>
      </c>
      <c r="CK42">
        <v>520</v>
      </c>
    </row>
    <row r="43" spans="1:89" x14ac:dyDescent="0.25">
      <c r="A43" t="s">
        <v>91</v>
      </c>
      <c r="B43">
        <v>17.2</v>
      </c>
      <c r="C43">
        <v>17.73</v>
      </c>
      <c r="D43">
        <v>17.579999999999998</v>
      </c>
      <c r="E43">
        <v>16.829999999999998</v>
      </c>
      <c r="F43">
        <v>17.649999999999999</v>
      </c>
      <c r="G43">
        <v>18.3</v>
      </c>
      <c r="H43">
        <v>18.54</v>
      </c>
      <c r="I43">
        <v>18.23</v>
      </c>
      <c r="J43">
        <v>18.02</v>
      </c>
      <c r="K43">
        <v>18.899999999999999</v>
      </c>
      <c r="L43">
        <v>19.13</v>
      </c>
      <c r="M43">
        <v>19.5</v>
      </c>
      <c r="N43">
        <v>20.34</v>
      </c>
      <c r="O43">
        <v>21.45</v>
      </c>
      <c r="P43">
        <v>21.42</v>
      </c>
      <c r="Q43">
        <v>22.03</v>
      </c>
      <c r="R43">
        <v>22.15</v>
      </c>
      <c r="S43">
        <v>22.23</v>
      </c>
      <c r="T43">
        <v>23.92</v>
      </c>
      <c r="U43">
        <v>23.32</v>
      </c>
      <c r="V43">
        <v>23.06</v>
      </c>
      <c r="W43">
        <v>23.49</v>
      </c>
      <c r="X43">
        <v>663.93</v>
      </c>
      <c r="Y43">
        <v>687.24</v>
      </c>
      <c r="Z43">
        <v>685.65</v>
      </c>
      <c r="AA43">
        <v>643.6</v>
      </c>
      <c r="AB43">
        <v>677.28</v>
      </c>
      <c r="AC43">
        <v>712.93</v>
      </c>
      <c r="AD43">
        <v>714.38</v>
      </c>
      <c r="AE43">
        <v>705.84</v>
      </c>
      <c r="AF43">
        <v>686.7</v>
      </c>
      <c r="AG43">
        <v>734.09</v>
      </c>
      <c r="AH43">
        <v>746.49</v>
      </c>
      <c r="AI43">
        <v>743.62</v>
      </c>
      <c r="AJ43">
        <v>772.89</v>
      </c>
      <c r="AK43">
        <v>813.27</v>
      </c>
      <c r="AL43">
        <v>832.72</v>
      </c>
      <c r="AM43">
        <v>843.29</v>
      </c>
      <c r="AN43">
        <v>847.01</v>
      </c>
      <c r="AO43">
        <v>850.1</v>
      </c>
      <c r="AP43">
        <v>913.67</v>
      </c>
      <c r="AQ43">
        <v>888.18</v>
      </c>
      <c r="AR43">
        <v>897.93</v>
      </c>
      <c r="AS43">
        <v>894.52</v>
      </c>
      <c r="AT43">
        <v>16.78</v>
      </c>
      <c r="AU43">
        <v>17</v>
      </c>
      <c r="AV43">
        <v>16.149999999999999</v>
      </c>
      <c r="AW43">
        <v>15.38</v>
      </c>
      <c r="AX43">
        <v>17</v>
      </c>
      <c r="AY43">
        <v>16.72</v>
      </c>
      <c r="AZ43">
        <v>17.5</v>
      </c>
      <c r="BA43">
        <v>16.48</v>
      </c>
      <c r="BB43">
        <v>17.149999999999999</v>
      </c>
      <c r="BC43">
        <v>17</v>
      </c>
      <c r="BD43">
        <v>17.5</v>
      </c>
      <c r="BE43">
        <v>17.850000000000001</v>
      </c>
      <c r="BF43">
        <v>19</v>
      </c>
      <c r="BG43">
        <v>20.5</v>
      </c>
      <c r="BH43">
        <v>19.25</v>
      </c>
      <c r="BI43">
        <v>20</v>
      </c>
      <c r="BJ43">
        <v>20</v>
      </c>
      <c r="BK43">
        <v>20</v>
      </c>
      <c r="BL43">
        <v>21.5</v>
      </c>
      <c r="BM43">
        <v>21</v>
      </c>
      <c r="BN43">
        <v>21.54</v>
      </c>
      <c r="BO43">
        <v>22</v>
      </c>
      <c r="BP43">
        <v>638</v>
      </c>
      <c r="BQ43">
        <v>640</v>
      </c>
      <c r="BR43">
        <v>630</v>
      </c>
      <c r="BS43">
        <v>589.13</v>
      </c>
      <c r="BT43">
        <v>646.13</v>
      </c>
      <c r="BU43">
        <v>634.5</v>
      </c>
      <c r="BV43">
        <v>692.4</v>
      </c>
      <c r="BW43">
        <v>634.5</v>
      </c>
      <c r="BX43">
        <v>673.2</v>
      </c>
      <c r="BY43">
        <v>650</v>
      </c>
      <c r="BZ43">
        <v>675</v>
      </c>
      <c r="CA43">
        <v>673.2</v>
      </c>
      <c r="CB43">
        <v>720</v>
      </c>
      <c r="CC43">
        <v>771</v>
      </c>
      <c r="CD43">
        <v>750.05</v>
      </c>
      <c r="CE43">
        <v>784.8</v>
      </c>
      <c r="CF43">
        <v>769.2</v>
      </c>
      <c r="CG43">
        <v>769.13</v>
      </c>
      <c r="CH43">
        <v>800</v>
      </c>
      <c r="CI43">
        <v>800</v>
      </c>
      <c r="CJ43">
        <v>825</v>
      </c>
      <c r="CK43">
        <v>865.2</v>
      </c>
    </row>
    <row r="44" spans="1:89" x14ac:dyDescent="0.25">
      <c r="A44" t="s">
        <v>90</v>
      </c>
      <c r="B44">
        <v>11.84</v>
      </c>
      <c r="C44">
        <v>11.91</v>
      </c>
      <c r="D44">
        <v>11.29</v>
      </c>
      <c r="E44">
        <v>12.03</v>
      </c>
      <c r="F44">
        <v>12.59</v>
      </c>
      <c r="G44">
        <v>13.09</v>
      </c>
      <c r="H44">
        <v>12.93</v>
      </c>
      <c r="I44">
        <v>12.21</v>
      </c>
      <c r="J44">
        <v>13.38</v>
      </c>
      <c r="K44">
        <v>12.97</v>
      </c>
      <c r="L44">
        <v>13.39</v>
      </c>
      <c r="M44">
        <v>14.16</v>
      </c>
      <c r="N44">
        <v>14.54</v>
      </c>
      <c r="O44">
        <v>14.93</v>
      </c>
      <c r="P44">
        <v>15.07</v>
      </c>
      <c r="Q44">
        <v>15.63</v>
      </c>
      <c r="R44">
        <v>15.54</v>
      </c>
      <c r="S44">
        <v>16.86</v>
      </c>
      <c r="T44">
        <v>17.02</v>
      </c>
      <c r="U44">
        <v>16.84</v>
      </c>
      <c r="V44">
        <v>16.920000000000002</v>
      </c>
      <c r="W44">
        <v>17.79</v>
      </c>
      <c r="X44">
        <v>422.49</v>
      </c>
      <c r="Y44">
        <v>421.62</v>
      </c>
      <c r="Z44">
        <v>396.12</v>
      </c>
      <c r="AA44">
        <v>422.06</v>
      </c>
      <c r="AB44">
        <v>442.24</v>
      </c>
      <c r="AC44">
        <v>450.1</v>
      </c>
      <c r="AD44">
        <v>456.66</v>
      </c>
      <c r="AE44">
        <v>424.39</v>
      </c>
      <c r="AF44">
        <v>471.19</v>
      </c>
      <c r="AG44">
        <v>458.54</v>
      </c>
      <c r="AH44">
        <v>470.63</v>
      </c>
      <c r="AI44">
        <v>493.27</v>
      </c>
      <c r="AJ44">
        <v>495.65</v>
      </c>
      <c r="AK44">
        <v>515.16999999999996</v>
      </c>
      <c r="AL44">
        <v>519.77</v>
      </c>
      <c r="AM44">
        <v>544.9</v>
      </c>
      <c r="AN44">
        <v>539.16999999999996</v>
      </c>
      <c r="AO44">
        <v>606.17999999999995</v>
      </c>
      <c r="AP44">
        <v>620.17999999999995</v>
      </c>
      <c r="AQ44">
        <v>597.82000000000005</v>
      </c>
      <c r="AR44">
        <v>583.99</v>
      </c>
      <c r="AS44">
        <v>624.36</v>
      </c>
      <c r="AT44">
        <v>10</v>
      </c>
      <c r="AU44">
        <v>10</v>
      </c>
      <c r="AV44">
        <v>9.6199999999999992</v>
      </c>
      <c r="AW44">
        <v>10</v>
      </c>
      <c r="AX44">
        <v>10.75</v>
      </c>
      <c r="AY44">
        <v>10.75</v>
      </c>
      <c r="AZ44">
        <v>10.75</v>
      </c>
      <c r="BA44">
        <v>10.5</v>
      </c>
      <c r="BB44">
        <v>12</v>
      </c>
      <c r="BC44">
        <v>11.3</v>
      </c>
      <c r="BD44">
        <v>12.11</v>
      </c>
      <c r="BE44">
        <v>13</v>
      </c>
      <c r="BF44">
        <v>13</v>
      </c>
      <c r="BG44">
        <v>13</v>
      </c>
      <c r="BH44">
        <v>13</v>
      </c>
      <c r="BI44">
        <v>14</v>
      </c>
      <c r="BJ44">
        <v>13.25</v>
      </c>
      <c r="BK44">
        <v>15</v>
      </c>
      <c r="BL44">
        <v>15</v>
      </c>
      <c r="BM44">
        <v>15</v>
      </c>
      <c r="BN44">
        <v>15</v>
      </c>
      <c r="BO44">
        <v>16</v>
      </c>
      <c r="BP44">
        <v>380</v>
      </c>
      <c r="BQ44">
        <v>367.5</v>
      </c>
      <c r="BR44">
        <v>360</v>
      </c>
      <c r="BS44">
        <v>368</v>
      </c>
      <c r="BT44">
        <v>380</v>
      </c>
      <c r="BU44">
        <v>376.25</v>
      </c>
      <c r="BV44">
        <v>396</v>
      </c>
      <c r="BW44">
        <v>376</v>
      </c>
      <c r="BX44">
        <v>420</v>
      </c>
      <c r="BY44">
        <v>408</v>
      </c>
      <c r="BZ44">
        <v>450</v>
      </c>
      <c r="CA44">
        <v>460</v>
      </c>
      <c r="CB44">
        <v>455</v>
      </c>
      <c r="CC44">
        <v>460</v>
      </c>
      <c r="CD44">
        <v>461.76</v>
      </c>
      <c r="CE44">
        <v>490</v>
      </c>
      <c r="CF44">
        <v>480</v>
      </c>
      <c r="CG44">
        <v>536</v>
      </c>
      <c r="CH44">
        <v>560</v>
      </c>
      <c r="CI44">
        <v>540</v>
      </c>
      <c r="CJ44">
        <v>544.79999999999995</v>
      </c>
      <c r="CK44">
        <v>590</v>
      </c>
    </row>
    <row r="45" spans="1:89" x14ac:dyDescent="0.25">
      <c r="A45" t="s">
        <v>89</v>
      </c>
      <c r="B45">
        <v>11.72</v>
      </c>
      <c r="C45">
        <v>11.81</v>
      </c>
      <c r="D45">
        <v>12.36</v>
      </c>
      <c r="E45">
        <v>12.87</v>
      </c>
      <c r="F45">
        <v>12.98</v>
      </c>
      <c r="G45">
        <v>12.97</v>
      </c>
      <c r="H45">
        <v>13.53</v>
      </c>
      <c r="I45">
        <v>13.76</v>
      </c>
      <c r="J45">
        <v>13.97</v>
      </c>
      <c r="K45">
        <v>14.21</v>
      </c>
      <c r="L45">
        <v>15.03</v>
      </c>
      <c r="M45">
        <v>15.26</v>
      </c>
      <c r="N45">
        <v>15.94</v>
      </c>
      <c r="O45">
        <v>16.670000000000002</v>
      </c>
      <c r="P45">
        <v>16.190000000000001</v>
      </c>
      <c r="Q45">
        <v>16.88</v>
      </c>
      <c r="R45">
        <v>16.66</v>
      </c>
      <c r="S45">
        <v>17.45</v>
      </c>
      <c r="T45">
        <v>17.489999999999998</v>
      </c>
      <c r="U45">
        <v>17.89</v>
      </c>
      <c r="V45">
        <v>17.87</v>
      </c>
      <c r="W45">
        <v>18.55</v>
      </c>
      <c r="X45">
        <v>397</v>
      </c>
      <c r="Y45">
        <v>385.54</v>
      </c>
      <c r="Z45">
        <v>406.74</v>
      </c>
      <c r="AA45">
        <v>436.48</v>
      </c>
      <c r="AB45">
        <v>436.18</v>
      </c>
      <c r="AC45">
        <v>430.1</v>
      </c>
      <c r="AD45">
        <v>450.44</v>
      </c>
      <c r="AE45">
        <v>465.32</v>
      </c>
      <c r="AF45">
        <v>472.28</v>
      </c>
      <c r="AG45">
        <v>486.91</v>
      </c>
      <c r="AH45">
        <v>518.97</v>
      </c>
      <c r="AI45">
        <v>521.75</v>
      </c>
      <c r="AJ45">
        <v>539.12</v>
      </c>
      <c r="AK45">
        <v>577.14</v>
      </c>
      <c r="AL45">
        <v>546.21</v>
      </c>
      <c r="AM45">
        <v>569.61</v>
      </c>
      <c r="AN45">
        <v>567.98</v>
      </c>
      <c r="AO45">
        <v>583.82000000000005</v>
      </c>
      <c r="AP45">
        <v>580.30999999999995</v>
      </c>
      <c r="AQ45">
        <v>600.73</v>
      </c>
      <c r="AR45">
        <v>607.87</v>
      </c>
      <c r="AS45">
        <v>626.88</v>
      </c>
      <c r="AT45">
        <v>9.3000000000000007</v>
      </c>
      <c r="AU45">
        <v>9.5</v>
      </c>
      <c r="AV45">
        <v>10</v>
      </c>
      <c r="AW45">
        <v>10</v>
      </c>
      <c r="AX45">
        <v>10</v>
      </c>
      <c r="AY45">
        <v>10</v>
      </c>
      <c r="AZ45">
        <v>10.5</v>
      </c>
      <c r="BA45">
        <v>10.45</v>
      </c>
      <c r="BB45">
        <v>11</v>
      </c>
      <c r="BC45">
        <v>11</v>
      </c>
      <c r="BD45">
        <v>12</v>
      </c>
      <c r="BE45">
        <v>12.25</v>
      </c>
      <c r="BF45">
        <v>12.6</v>
      </c>
      <c r="BG45">
        <v>13</v>
      </c>
      <c r="BH45">
        <v>12.75</v>
      </c>
      <c r="BI45">
        <v>13.5</v>
      </c>
      <c r="BJ45">
        <v>13.45</v>
      </c>
      <c r="BK45">
        <v>14</v>
      </c>
      <c r="BL45">
        <v>14</v>
      </c>
      <c r="BM45">
        <v>14.67</v>
      </c>
      <c r="BN45">
        <v>14</v>
      </c>
      <c r="BO45">
        <v>15</v>
      </c>
      <c r="BP45">
        <v>320</v>
      </c>
      <c r="BQ45">
        <v>300</v>
      </c>
      <c r="BR45">
        <v>325</v>
      </c>
      <c r="BS45">
        <v>330</v>
      </c>
      <c r="BT45">
        <v>330</v>
      </c>
      <c r="BU45">
        <v>346.2</v>
      </c>
      <c r="BV45">
        <v>350.63</v>
      </c>
      <c r="BW45">
        <v>360</v>
      </c>
      <c r="BX45">
        <v>369.25</v>
      </c>
      <c r="BY45">
        <v>380</v>
      </c>
      <c r="BZ45">
        <v>400</v>
      </c>
      <c r="CA45">
        <v>420</v>
      </c>
      <c r="CB45">
        <v>420</v>
      </c>
      <c r="CC45">
        <v>448</v>
      </c>
      <c r="CD45">
        <v>418</v>
      </c>
      <c r="CE45">
        <v>440</v>
      </c>
      <c r="CF45">
        <v>456</v>
      </c>
      <c r="CG45">
        <v>460</v>
      </c>
      <c r="CH45">
        <v>456</v>
      </c>
      <c r="CI45">
        <v>480</v>
      </c>
      <c r="CJ45">
        <v>480</v>
      </c>
      <c r="CK45">
        <v>525</v>
      </c>
    </row>
    <row r="46" spans="1:89" x14ac:dyDescent="0.25">
      <c r="A46" t="s">
        <v>88</v>
      </c>
      <c r="B46">
        <v>12.06</v>
      </c>
      <c r="C46">
        <v>12.13</v>
      </c>
      <c r="D46">
        <v>12.37</v>
      </c>
      <c r="E46">
        <v>12</v>
      </c>
      <c r="F46">
        <v>12.72</v>
      </c>
      <c r="G46">
        <v>13.15</v>
      </c>
      <c r="H46">
        <v>13.09</v>
      </c>
      <c r="I46">
        <v>13.65</v>
      </c>
      <c r="J46">
        <v>13.65</v>
      </c>
      <c r="K46">
        <v>13.6</v>
      </c>
      <c r="L46">
        <v>14.25</v>
      </c>
      <c r="M46">
        <v>14.73</v>
      </c>
      <c r="N46">
        <v>14.89</v>
      </c>
      <c r="O46">
        <v>15.18</v>
      </c>
      <c r="P46">
        <v>15.74</v>
      </c>
      <c r="Q46">
        <v>15.8</v>
      </c>
      <c r="R46">
        <v>16.21</v>
      </c>
      <c r="S46">
        <v>16.43</v>
      </c>
      <c r="T46">
        <v>16.809999999999999</v>
      </c>
      <c r="U46">
        <v>16.41</v>
      </c>
      <c r="V46">
        <v>17.05</v>
      </c>
      <c r="W46">
        <v>17.64</v>
      </c>
      <c r="X46">
        <v>380.79</v>
      </c>
      <c r="Y46">
        <v>378.83</v>
      </c>
      <c r="Z46">
        <v>379.45</v>
      </c>
      <c r="AA46">
        <v>370.51</v>
      </c>
      <c r="AB46">
        <v>393.91</v>
      </c>
      <c r="AC46">
        <v>400.4</v>
      </c>
      <c r="AD46">
        <v>404.72</v>
      </c>
      <c r="AE46">
        <v>428.32</v>
      </c>
      <c r="AF46">
        <v>440.37</v>
      </c>
      <c r="AG46">
        <v>438.65</v>
      </c>
      <c r="AH46">
        <v>457.22</v>
      </c>
      <c r="AI46">
        <v>449.97</v>
      </c>
      <c r="AJ46">
        <v>460.12</v>
      </c>
      <c r="AK46">
        <v>470.43</v>
      </c>
      <c r="AL46">
        <v>493.5</v>
      </c>
      <c r="AM46">
        <v>489.29</v>
      </c>
      <c r="AN46">
        <v>501.3</v>
      </c>
      <c r="AO46">
        <v>516.53</v>
      </c>
      <c r="AP46">
        <v>524.42999999999995</v>
      </c>
      <c r="AQ46">
        <v>502.82</v>
      </c>
      <c r="AR46">
        <v>531.46</v>
      </c>
      <c r="AS46">
        <v>547.13</v>
      </c>
      <c r="AT46">
        <v>10.5</v>
      </c>
      <c r="AU46">
        <v>10.5</v>
      </c>
      <c r="AV46">
        <v>11</v>
      </c>
      <c r="AW46">
        <v>11</v>
      </c>
      <c r="AX46">
        <v>11</v>
      </c>
      <c r="AY46">
        <v>12</v>
      </c>
      <c r="AZ46">
        <v>11.82</v>
      </c>
      <c r="BA46">
        <v>12</v>
      </c>
      <c r="BB46">
        <v>12</v>
      </c>
      <c r="BC46">
        <v>12</v>
      </c>
      <c r="BD46">
        <v>12.57</v>
      </c>
      <c r="BE46">
        <v>13.25</v>
      </c>
      <c r="BF46">
        <v>13.36</v>
      </c>
      <c r="BG46">
        <v>14</v>
      </c>
      <c r="BH46">
        <v>14.81</v>
      </c>
      <c r="BI46">
        <v>14.5</v>
      </c>
      <c r="BJ46">
        <v>15</v>
      </c>
      <c r="BK46">
        <v>15</v>
      </c>
      <c r="BL46">
        <v>15</v>
      </c>
      <c r="BM46">
        <v>15</v>
      </c>
      <c r="BN46">
        <v>15.5</v>
      </c>
      <c r="BO46">
        <v>16</v>
      </c>
      <c r="BP46">
        <v>332.5</v>
      </c>
      <c r="BQ46">
        <v>330</v>
      </c>
      <c r="BR46">
        <v>350</v>
      </c>
      <c r="BS46">
        <v>340</v>
      </c>
      <c r="BT46">
        <v>350</v>
      </c>
      <c r="BU46">
        <v>360</v>
      </c>
      <c r="BV46">
        <v>360</v>
      </c>
      <c r="BW46">
        <v>380</v>
      </c>
      <c r="BX46">
        <v>400</v>
      </c>
      <c r="BY46">
        <v>400</v>
      </c>
      <c r="BZ46">
        <v>418.5</v>
      </c>
      <c r="CA46">
        <v>420</v>
      </c>
      <c r="CB46">
        <v>400</v>
      </c>
      <c r="CC46">
        <v>420</v>
      </c>
      <c r="CD46">
        <v>448</v>
      </c>
      <c r="CE46">
        <v>450</v>
      </c>
      <c r="CF46">
        <v>480</v>
      </c>
      <c r="CG46">
        <v>480</v>
      </c>
      <c r="CH46">
        <v>480</v>
      </c>
      <c r="CI46">
        <v>462</v>
      </c>
      <c r="CJ46">
        <v>486.5</v>
      </c>
      <c r="CK46">
        <v>506</v>
      </c>
    </row>
    <row r="47" spans="1:89" x14ac:dyDescent="0.25">
      <c r="A47" t="s">
        <v>87</v>
      </c>
      <c r="B47">
        <v>9.93</v>
      </c>
      <c r="C47">
        <v>10.1</v>
      </c>
      <c r="D47">
        <v>9.69</v>
      </c>
      <c r="E47">
        <v>10.57</v>
      </c>
      <c r="F47">
        <v>10.33</v>
      </c>
      <c r="G47">
        <v>10.37</v>
      </c>
      <c r="H47">
        <v>10.73</v>
      </c>
      <c r="I47">
        <v>10.66</v>
      </c>
      <c r="J47">
        <v>10.52</v>
      </c>
      <c r="K47">
        <v>10.59</v>
      </c>
      <c r="L47">
        <v>11.44</v>
      </c>
      <c r="M47">
        <v>11.17</v>
      </c>
      <c r="N47">
        <v>11.79</v>
      </c>
      <c r="O47">
        <v>12.02</v>
      </c>
      <c r="P47">
        <v>12.2</v>
      </c>
      <c r="Q47">
        <v>12.61</v>
      </c>
      <c r="R47">
        <v>13.28</v>
      </c>
      <c r="S47">
        <v>13.04</v>
      </c>
      <c r="T47">
        <v>13.65</v>
      </c>
      <c r="U47">
        <v>13.92</v>
      </c>
      <c r="V47">
        <v>13.4</v>
      </c>
      <c r="W47">
        <v>14.53</v>
      </c>
      <c r="X47">
        <v>287.89</v>
      </c>
      <c r="Y47">
        <v>291.7</v>
      </c>
      <c r="Z47">
        <v>268.35000000000002</v>
      </c>
      <c r="AA47">
        <v>290.97000000000003</v>
      </c>
      <c r="AB47">
        <v>280.24</v>
      </c>
      <c r="AC47">
        <v>280.98</v>
      </c>
      <c r="AD47">
        <v>297.64999999999998</v>
      </c>
      <c r="AE47">
        <v>295.7</v>
      </c>
      <c r="AF47">
        <v>277.02</v>
      </c>
      <c r="AG47">
        <v>290.32</v>
      </c>
      <c r="AH47">
        <v>322.64</v>
      </c>
      <c r="AI47">
        <v>307.39</v>
      </c>
      <c r="AJ47">
        <v>317.41000000000003</v>
      </c>
      <c r="AK47">
        <v>324.08999999999997</v>
      </c>
      <c r="AL47">
        <v>327.92</v>
      </c>
      <c r="AM47">
        <v>336.95</v>
      </c>
      <c r="AN47">
        <v>362.8</v>
      </c>
      <c r="AO47">
        <v>345.19</v>
      </c>
      <c r="AP47">
        <v>385.13</v>
      </c>
      <c r="AQ47">
        <v>392.7</v>
      </c>
      <c r="AR47">
        <v>360.13</v>
      </c>
      <c r="AS47">
        <v>397.95</v>
      </c>
      <c r="AT47">
        <v>8</v>
      </c>
      <c r="AU47">
        <v>8.15</v>
      </c>
      <c r="AV47">
        <v>8.1</v>
      </c>
      <c r="AW47">
        <v>8.4</v>
      </c>
      <c r="AX47">
        <v>8.5</v>
      </c>
      <c r="AY47">
        <v>8.6</v>
      </c>
      <c r="AZ47">
        <v>9</v>
      </c>
      <c r="BA47">
        <v>9</v>
      </c>
      <c r="BB47">
        <v>9</v>
      </c>
      <c r="BC47">
        <v>9.25</v>
      </c>
      <c r="BD47">
        <v>9.8000000000000007</v>
      </c>
      <c r="BE47">
        <v>10</v>
      </c>
      <c r="BF47">
        <v>10</v>
      </c>
      <c r="BG47">
        <v>10</v>
      </c>
      <c r="BH47">
        <v>10.25</v>
      </c>
      <c r="BI47">
        <v>10.75</v>
      </c>
      <c r="BJ47">
        <v>11</v>
      </c>
      <c r="BK47">
        <v>11</v>
      </c>
      <c r="BL47">
        <v>11.25</v>
      </c>
      <c r="BM47">
        <v>12</v>
      </c>
      <c r="BN47">
        <v>11.85</v>
      </c>
      <c r="BO47">
        <v>12.75</v>
      </c>
      <c r="BP47">
        <v>240</v>
      </c>
      <c r="BQ47">
        <v>245</v>
      </c>
      <c r="BR47">
        <v>214.5</v>
      </c>
      <c r="BS47">
        <v>224</v>
      </c>
      <c r="BT47">
        <v>238.65</v>
      </c>
      <c r="BU47">
        <v>231</v>
      </c>
      <c r="BV47">
        <v>240</v>
      </c>
      <c r="BW47">
        <v>252</v>
      </c>
      <c r="BX47">
        <v>231.3</v>
      </c>
      <c r="BY47">
        <v>256</v>
      </c>
      <c r="BZ47">
        <v>276</v>
      </c>
      <c r="CA47">
        <v>263.75</v>
      </c>
      <c r="CB47">
        <v>260.39999999999998</v>
      </c>
      <c r="CC47">
        <v>270</v>
      </c>
      <c r="CD47">
        <v>270</v>
      </c>
      <c r="CE47">
        <v>287</v>
      </c>
      <c r="CF47">
        <v>312</v>
      </c>
      <c r="CG47">
        <v>298.8</v>
      </c>
      <c r="CH47">
        <v>318</v>
      </c>
      <c r="CI47">
        <v>328.5</v>
      </c>
      <c r="CJ47">
        <v>300</v>
      </c>
      <c r="CK47">
        <v>340</v>
      </c>
    </row>
    <row r="48" spans="1:89" x14ac:dyDescent="0.25">
      <c r="A48" t="s">
        <v>86</v>
      </c>
      <c r="B48">
        <v>10.94</v>
      </c>
      <c r="C48">
        <v>10.77</v>
      </c>
      <c r="D48">
        <v>10.7</v>
      </c>
      <c r="E48">
        <v>11.33</v>
      </c>
      <c r="F48">
        <v>11.76</v>
      </c>
      <c r="G48">
        <v>11.83</v>
      </c>
      <c r="H48">
        <v>11.89</v>
      </c>
      <c r="I48">
        <v>11.31</v>
      </c>
      <c r="J48">
        <v>11.54</v>
      </c>
      <c r="K48">
        <v>11.92</v>
      </c>
      <c r="L48">
        <v>12.4</v>
      </c>
      <c r="M48">
        <v>12.86</v>
      </c>
      <c r="N48">
        <v>13.23</v>
      </c>
      <c r="O48">
        <v>12.91</v>
      </c>
      <c r="P48">
        <v>13.09</v>
      </c>
      <c r="Q48">
        <v>13.72</v>
      </c>
      <c r="R48">
        <v>14.43</v>
      </c>
      <c r="S48">
        <v>14.25</v>
      </c>
      <c r="T48">
        <v>14.56</v>
      </c>
      <c r="U48">
        <v>14.39</v>
      </c>
      <c r="V48">
        <v>15.31</v>
      </c>
      <c r="W48">
        <v>15.64</v>
      </c>
      <c r="X48">
        <v>324.14</v>
      </c>
      <c r="Y48">
        <v>328.59</v>
      </c>
      <c r="Z48">
        <v>307.92</v>
      </c>
      <c r="AA48">
        <v>345.26</v>
      </c>
      <c r="AB48">
        <v>366.65</v>
      </c>
      <c r="AC48">
        <v>347.9</v>
      </c>
      <c r="AD48">
        <v>349.6</v>
      </c>
      <c r="AE48">
        <v>330.03</v>
      </c>
      <c r="AF48">
        <v>346.52</v>
      </c>
      <c r="AG48">
        <v>359.19</v>
      </c>
      <c r="AH48">
        <v>373.4</v>
      </c>
      <c r="AI48">
        <v>381.17</v>
      </c>
      <c r="AJ48">
        <v>390.98</v>
      </c>
      <c r="AK48">
        <v>371.81</v>
      </c>
      <c r="AL48">
        <v>379.14</v>
      </c>
      <c r="AM48">
        <v>404.46</v>
      </c>
      <c r="AN48">
        <v>427.41</v>
      </c>
      <c r="AO48">
        <v>412.35</v>
      </c>
      <c r="AP48">
        <v>431.43</v>
      </c>
      <c r="AQ48">
        <v>412.66</v>
      </c>
      <c r="AR48">
        <v>454.63</v>
      </c>
      <c r="AS48">
        <v>467.75</v>
      </c>
      <c r="AT48">
        <v>8.65</v>
      </c>
      <c r="AU48">
        <v>9</v>
      </c>
      <c r="AV48">
        <v>8.5</v>
      </c>
      <c r="AW48">
        <v>9.5</v>
      </c>
      <c r="AX48">
        <v>9.85</v>
      </c>
      <c r="AY48">
        <v>9.89</v>
      </c>
      <c r="AZ48">
        <v>10</v>
      </c>
      <c r="BA48">
        <v>9.75</v>
      </c>
      <c r="BB48">
        <v>9.6</v>
      </c>
      <c r="BC48">
        <v>10</v>
      </c>
      <c r="BD48">
        <v>10.5</v>
      </c>
      <c r="BE48">
        <v>11.25</v>
      </c>
      <c r="BF48">
        <v>11.5</v>
      </c>
      <c r="BG48">
        <v>11.36</v>
      </c>
      <c r="BH48">
        <v>11.25</v>
      </c>
      <c r="BI48">
        <v>12</v>
      </c>
      <c r="BJ48">
        <v>12.5</v>
      </c>
      <c r="BK48">
        <v>12.24</v>
      </c>
      <c r="BL48">
        <v>12.75</v>
      </c>
      <c r="BM48">
        <v>12.69</v>
      </c>
      <c r="BN48">
        <v>14</v>
      </c>
      <c r="BO48">
        <v>13.75</v>
      </c>
      <c r="BP48">
        <v>280</v>
      </c>
      <c r="BQ48">
        <v>276.8</v>
      </c>
      <c r="BR48">
        <v>256</v>
      </c>
      <c r="BS48">
        <v>300</v>
      </c>
      <c r="BT48">
        <v>320</v>
      </c>
      <c r="BU48">
        <v>300</v>
      </c>
      <c r="BV48">
        <v>311.60000000000002</v>
      </c>
      <c r="BW48">
        <v>300</v>
      </c>
      <c r="BX48">
        <v>315</v>
      </c>
      <c r="BY48">
        <v>320</v>
      </c>
      <c r="BZ48">
        <v>340</v>
      </c>
      <c r="CA48">
        <v>350</v>
      </c>
      <c r="CB48">
        <v>346.2</v>
      </c>
      <c r="CC48">
        <v>331.38</v>
      </c>
      <c r="CD48">
        <v>336</v>
      </c>
      <c r="CE48">
        <v>369.2</v>
      </c>
      <c r="CF48">
        <v>390</v>
      </c>
      <c r="CG48">
        <v>369</v>
      </c>
      <c r="CH48">
        <v>389.5</v>
      </c>
      <c r="CI48">
        <v>368</v>
      </c>
      <c r="CJ48">
        <v>421.6</v>
      </c>
      <c r="CK48">
        <v>448</v>
      </c>
    </row>
    <row r="49" spans="1:89" x14ac:dyDescent="0.25">
      <c r="A49" t="s">
        <v>85</v>
      </c>
      <c r="B49">
        <v>18.22</v>
      </c>
      <c r="C49">
        <v>18.93</v>
      </c>
      <c r="D49">
        <v>18.84</v>
      </c>
      <c r="E49">
        <v>18.71</v>
      </c>
      <c r="F49">
        <v>19.47</v>
      </c>
      <c r="G49">
        <v>19.77</v>
      </c>
      <c r="H49">
        <v>19.920000000000002</v>
      </c>
      <c r="I49">
        <v>19.899999999999999</v>
      </c>
      <c r="J49">
        <v>20.14</v>
      </c>
      <c r="K49">
        <v>20.38</v>
      </c>
      <c r="L49">
        <v>21.57</v>
      </c>
      <c r="M49">
        <v>22.6</v>
      </c>
      <c r="N49">
        <v>23.38</v>
      </c>
      <c r="O49">
        <v>24.08</v>
      </c>
      <c r="P49">
        <v>24.6</v>
      </c>
      <c r="Q49">
        <v>24.6</v>
      </c>
      <c r="R49">
        <v>25.78</v>
      </c>
      <c r="S49">
        <v>26.23</v>
      </c>
      <c r="T49">
        <v>26.7</v>
      </c>
      <c r="U49">
        <v>26.49</v>
      </c>
      <c r="V49">
        <v>27.08</v>
      </c>
      <c r="W49">
        <v>28.14</v>
      </c>
      <c r="X49">
        <v>717.05</v>
      </c>
      <c r="Y49">
        <v>747.73</v>
      </c>
      <c r="Z49">
        <v>747.18</v>
      </c>
      <c r="AA49">
        <v>744.46</v>
      </c>
      <c r="AB49">
        <v>770</v>
      </c>
      <c r="AC49">
        <v>780.22</v>
      </c>
      <c r="AD49">
        <v>787.41</v>
      </c>
      <c r="AE49">
        <v>794.31</v>
      </c>
      <c r="AF49">
        <v>806.94</v>
      </c>
      <c r="AG49">
        <v>816.64</v>
      </c>
      <c r="AH49">
        <v>866.91</v>
      </c>
      <c r="AI49">
        <v>911.81</v>
      </c>
      <c r="AJ49">
        <v>928.78</v>
      </c>
      <c r="AK49">
        <v>959.61</v>
      </c>
      <c r="AL49">
        <v>983.89</v>
      </c>
      <c r="AM49">
        <v>978.75</v>
      </c>
      <c r="AN49" s="2">
        <v>1036.6400000000001</v>
      </c>
      <c r="AO49" s="2">
        <v>1060.43</v>
      </c>
      <c r="AP49" s="2">
        <v>1075.1600000000001</v>
      </c>
      <c r="AQ49" s="2">
        <v>1068.0899999999999</v>
      </c>
      <c r="AR49" s="2">
        <v>1090.8699999999999</v>
      </c>
      <c r="AS49" s="2">
        <v>1131.02</v>
      </c>
      <c r="AT49">
        <v>19</v>
      </c>
      <c r="AU49">
        <v>20</v>
      </c>
      <c r="AV49">
        <v>19.5</v>
      </c>
      <c r="AW49">
        <v>19.23</v>
      </c>
      <c r="AX49">
        <v>20</v>
      </c>
      <c r="AY49">
        <v>20</v>
      </c>
      <c r="AZ49">
        <v>20</v>
      </c>
      <c r="BA49">
        <v>20</v>
      </c>
      <c r="BB49">
        <v>20</v>
      </c>
      <c r="BC49">
        <v>20</v>
      </c>
      <c r="BD49">
        <v>22</v>
      </c>
      <c r="BE49">
        <v>22</v>
      </c>
      <c r="BF49">
        <v>23.26</v>
      </c>
      <c r="BG49">
        <v>24</v>
      </c>
      <c r="BH49">
        <v>25</v>
      </c>
      <c r="BI49">
        <v>25</v>
      </c>
      <c r="BJ49">
        <v>25</v>
      </c>
      <c r="BK49">
        <v>25.77</v>
      </c>
      <c r="BL49">
        <v>26</v>
      </c>
      <c r="BM49">
        <v>26</v>
      </c>
      <c r="BN49">
        <v>26</v>
      </c>
      <c r="BO49">
        <v>27</v>
      </c>
      <c r="BP49">
        <v>750</v>
      </c>
      <c r="BQ49">
        <v>787.5</v>
      </c>
      <c r="BR49">
        <v>769.2</v>
      </c>
      <c r="BS49">
        <v>769.2</v>
      </c>
      <c r="BT49">
        <v>800</v>
      </c>
      <c r="BU49">
        <v>800</v>
      </c>
      <c r="BV49">
        <v>800</v>
      </c>
      <c r="BW49">
        <v>800</v>
      </c>
      <c r="BX49">
        <v>804</v>
      </c>
      <c r="BY49">
        <v>807.6</v>
      </c>
      <c r="BZ49">
        <v>880</v>
      </c>
      <c r="CA49">
        <v>880</v>
      </c>
      <c r="CB49">
        <v>920</v>
      </c>
      <c r="CC49">
        <v>960</v>
      </c>
      <c r="CD49">
        <v>992</v>
      </c>
      <c r="CE49" s="2">
        <v>1000</v>
      </c>
      <c r="CF49" s="2">
        <v>1012.5</v>
      </c>
      <c r="CG49" s="2">
        <v>1040</v>
      </c>
      <c r="CH49" s="2">
        <v>1050</v>
      </c>
      <c r="CI49" s="2">
        <v>1040</v>
      </c>
      <c r="CJ49" s="2">
        <v>1040</v>
      </c>
      <c r="CK49" s="2">
        <v>1096</v>
      </c>
    </row>
    <row r="50" spans="1:89" x14ac:dyDescent="0.25">
      <c r="A50" t="s">
        <v>84</v>
      </c>
      <c r="B50">
        <v>19.559999999999999</v>
      </c>
      <c r="C50">
        <v>20.350000000000001</v>
      </c>
      <c r="D50">
        <v>20.22</v>
      </c>
      <c r="E50">
        <v>20.62</v>
      </c>
      <c r="F50">
        <v>20.8</v>
      </c>
      <c r="G50">
        <v>21.26</v>
      </c>
      <c r="H50">
        <v>21.64</v>
      </c>
      <c r="I50">
        <v>21.39</v>
      </c>
      <c r="J50">
        <v>21.18</v>
      </c>
      <c r="K50">
        <v>21.3</v>
      </c>
      <c r="L50">
        <v>22.7</v>
      </c>
      <c r="M50">
        <v>23.71</v>
      </c>
      <c r="N50">
        <v>24.92</v>
      </c>
      <c r="O50">
        <v>25.5</v>
      </c>
      <c r="P50">
        <v>25.96</v>
      </c>
      <c r="Q50">
        <v>25.87</v>
      </c>
      <c r="R50">
        <v>27.32</v>
      </c>
      <c r="S50">
        <v>28.05</v>
      </c>
      <c r="T50">
        <v>28.32</v>
      </c>
      <c r="U50">
        <v>27.81</v>
      </c>
      <c r="V50">
        <v>29.03</v>
      </c>
      <c r="W50">
        <v>29.59</v>
      </c>
      <c r="X50">
        <v>763.31</v>
      </c>
      <c r="Y50">
        <v>801.96</v>
      </c>
      <c r="Z50">
        <v>795.36</v>
      </c>
      <c r="AA50">
        <v>819.7</v>
      </c>
      <c r="AB50">
        <v>820.17</v>
      </c>
      <c r="AC50">
        <v>836</v>
      </c>
      <c r="AD50">
        <v>857.45</v>
      </c>
      <c r="AE50">
        <v>852.02</v>
      </c>
      <c r="AF50">
        <v>846.31</v>
      </c>
      <c r="AG50">
        <v>855.44</v>
      </c>
      <c r="AH50">
        <v>909.12</v>
      </c>
      <c r="AI50">
        <v>951.87</v>
      </c>
      <c r="AJ50">
        <v>997.32</v>
      </c>
      <c r="AK50" s="2">
        <v>1016.14</v>
      </c>
      <c r="AL50" s="2">
        <v>1039.3800000000001</v>
      </c>
      <c r="AM50" s="2">
        <v>1032.25</v>
      </c>
      <c r="AN50" s="2">
        <v>1109.69</v>
      </c>
      <c r="AO50" s="2">
        <v>1149.49</v>
      </c>
      <c r="AP50" s="2">
        <v>1147.47</v>
      </c>
      <c r="AQ50" s="2">
        <v>1119.25</v>
      </c>
      <c r="AR50" s="2">
        <v>1173.76</v>
      </c>
      <c r="AS50" s="2">
        <v>1186.98</v>
      </c>
      <c r="AT50">
        <v>20</v>
      </c>
      <c r="AU50">
        <v>20.59</v>
      </c>
      <c r="AV50">
        <v>20</v>
      </c>
      <c r="AW50">
        <v>21</v>
      </c>
      <c r="AX50">
        <v>21.51</v>
      </c>
      <c r="AY50">
        <v>22</v>
      </c>
      <c r="AZ50">
        <v>22.5</v>
      </c>
      <c r="BA50">
        <v>22</v>
      </c>
      <c r="BB50">
        <v>21.35</v>
      </c>
      <c r="BC50">
        <v>21.15</v>
      </c>
      <c r="BD50">
        <v>23</v>
      </c>
      <c r="BE50">
        <v>24</v>
      </c>
      <c r="BF50">
        <v>25</v>
      </c>
      <c r="BG50">
        <v>25</v>
      </c>
      <c r="BH50">
        <v>26</v>
      </c>
      <c r="BI50">
        <v>26</v>
      </c>
      <c r="BJ50">
        <v>27</v>
      </c>
      <c r="BK50">
        <v>28</v>
      </c>
      <c r="BL50">
        <v>28</v>
      </c>
      <c r="BM50">
        <v>27</v>
      </c>
      <c r="BN50">
        <v>28.38</v>
      </c>
      <c r="BO50">
        <v>30</v>
      </c>
      <c r="BP50">
        <v>798</v>
      </c>
      <c r="BQ50">
        <v>814</v>
      </c>
      <c r="BR50">
        <v>800</v>
      </c>
      <c r="BS50">
        <v>840</v>
      </c>
      <c r="BT50">
        <v>860</v>
      </c>
      <c r="BU50">
        <v>870.8</v>
      </c>
      <c r="BV50">
        <v>896</v>
      </c>
      <c r="BW50">
        <v>880</v>
      </c>
      <c r="BX50">
        <v>850</v>
      </c>
      <c r="BY50">
        <v>840</v>
      </c>
      <c r="BZ50">
        <v>920</v>
      </c>
      <c r="CA50">
        <v>940</v>
      </c>
      <c r="CB50" s="2">
        <v>1000</v>
      </c>
      <c r="CC50" s="2">
        <v>1000</v>
      </c>
      <c r="CD50" s="2">
        <v>1040</v>
      </c>
      <c r="CE50" s="2">
        <v>1040</v>
      </c>
      <c r="CF50" s="2">
        <v>1080</v>
      </c>
      <c r="CG50" s="2">
        <v>1120</v>
      </c>
      <c r="CH50" s="2">
        <v>1120</v>
      </c>
      <c r="CI50" s="2">
        <v>1080</v>
      </c>
      <c r="CJ50" s="2">
        <v>1126.4000000000001</v>
      </c>
      <c r="CK50" s="2">
        <v>1200</v>
      </c>
    </row>
    <row r="51" spans="1:89" x14ac:dyDescent="0.25">
      <c r="A51" t="s">
        <v>83</v>
      </c>
      <c r="B51">
        <v>19.809999999999999</v>
      </c>
      <c r="C51">
        <v>20.47</v>
      </c>
      <c r="D51">
        <v>21.16</v>
      </c>
      <c r="E51">
        <v>21.27</v>
      </c>
      <c r="F51">
        <v>21.39</v>
      </c>
      <c r="G51">
        <v>22.28</v>
      </c>
      <c r="H51">
        <v>22.46</v>
      </c>
      <c r="I51">
        <v>22.54</v>
      </c>
      <c r="J51">
        <v>23.46</v>
      </c>
      <c r="K51">
        <v>23.59</v>
      </c>
      <c r="L51">
        <v>24.73</v>
      </c>
      <c r="M51">
        <v>25.29</v>
      </c>
      <c r="N51">
        <v>26.81</v>
      </c>
      <c r="O51">
        <v>27.37</v>
      </c>
      <c r="P51">
        <v>28.21</v>
      </c>
      <c r="Q51">
        <v>28.06</v>
      </c>
      <c r="R51">
        <v>29.52</v>
      </c>
      <c r="S51">
        <v>29.93</v>
      </c>
      <c r="T51">
        <v>30.43</v>
      </c>
      <c r="U51">
        <v>31</v>
      </c>
      <c r="V51">
        <v>31.22</v>
      </c>
      <c r="W51">
        <v>32.270000000000003</v>
      </c>
      <c r="X51">
        <v>801.13</v>
      </c>
      <c r="Y51">
        <v>820.54</v>
      </c>
      <c r="Z51">
        <v>853.47</v>
      </c>
      <c r="AA51">
        <v>857.98</v>
      </c>
      <c r="AB51">
        <v>861.06</v>
      </c>
      <c r="AC51">
        <v>894.49</v>
      </c>
      <c r="AD51">
        <v>891.23</v>
      </c>
      <c r="AE51">
        <v>917.41</v>
      </c>
      <c r="AF51">
        <v>945.42</v>
      </c>
      <c r="AG51">
        <v>953.71</v>
      </c>
      <c r="AH51" s="2">
        <v>1011.74</v>
      </c>
      <c r="AI51" s="2">
        <v>1027.78</v>
      </c>
      <c r="AJ51" s="2">
        <v>1092.2</v>
      </c>
      <c r="AK51" s="2">
        <v>1118.79</v>
      </c>
      <c r="AL51" s="2">
        <v>1144.71</v>
      </c>
      <c r="AM51" s="2">
        <v>1141.0899999999999</v>
      </c>
      <c r="AN51" s="2">
        <v>1204.21</v>
      </c>
      <c r="AO51" s="2">
        <v>1215.57</v>
      </c>
      <c r="AP51" s="2">
        <v>1249.76</v>
      </c>
      <c r="AQ51" s="2">
        <v>1270.69</v>
      </c>
      <c r="AR51" s="2">
        <v>1286.19</v>
      </c>
      <c r="AS51" s="2">
        <v>1327.86</v>
      </c>
      <c r="AT51">
        <v>20.72</v>
      </c>
      <c r="AU51">
        <v>21</v>
      </c>
      <c r="AV51">
        <v>22</v>
      </c>
      <c r="AW51">
        <v>22</v>
      </c>
      <c r="AX51">
        <v>22.5</v>
      </c>
      <c r="AY51">
        <v>22.6</v>
      </c>
      <c r="AZ51">
        <v>23</v>
      </c>
      <c r="BA51">
        <v>23</v>
      </c>
      <c r="BB51">
        <v>24.07</v>
      </c>
      <c r="BC51">
        <v>24</v>
      </c>
      <c r="BD51">
        <v>25</v>
      </c>
      <c r="BE51">
        <v>25</v>
      </c>
      <c r="BF51">
        <v>27.12</v>
      </c>
      <c r="BG51">
        <v>28</v>
      </c>
      <c r="BH51">
        <v>28.57</v>
      </c>
      <c r="BI51">
        <v>28</v>
      </c>
      <c r="BJ51">
        <v>30</v>
      </c>
      <c r="BK51">
        <v>30</v>
      </c>
      <c r="BL51">
        <v>30</v>
      </c>
      <c r="BM51">
        <v>30</v>
      </c>
      <c r="BN51">
        <v>30.77</v>
      </c>
      <c r="BO51">
        <v>32</v>
      </c>
      <c r="BP51">
        <v>827.6</v>
      </c>
      <c r="BQ51">
        <v>846</v>
      </c>
      <c r="BR51">
        <v>880</v>
      </c>
      <c r="BS51">
        <v>875</v>
      </c>
      <c r="BT51">
        <v>896</v>
      </c>
      <c r="BU51">
        <v>900</v>
      </c>
      <c r="BV51">
        <v>920</v>
      </c>
      <c r="BW51">
        <v>920</v>
      </c>
      <c r="BX51">
        <v>976.5</v>
      </c>
      <c r="BY51">
        <v>960</v>
      </c>
      <c r="BZ51" s="2">
        <v>1024.8</v>
      </c>
      <c r="CA51" s="2">
        <v>1000</v>
      </c>
      <c r="CB51" s="2">
        <v>1100</v>
      </c>
      <c r="CC51" s="2">
        <v>1120</v>
      </c>
      <c r="CD51" s="2">
        <v>1160</v>
      </c>
      <c r="CE51" s="2">
        <v>1123.1500000000001</v>
      </c>
      <c r="CF51" s="2">
        <v>1200</v>
      </c>
      <c r="CG51" s="2">
        <v>1224</v>
      </c>
      <c r="CH51" s="2">
        <v>1225</v>
      </c>
      <c r="CI51" s="2">
        <v>1221</v>
      </c>
      <c r="CJ51" s="2">
        <v>1218.4000000000001</v>
      </c>
      <c r="CK51" s="2">
        <v>1280</v>
      </c>
    </row>
    <row r="52" spans="1:89" x14ac:dyDescent="0.25">
      <c r="A52" t="s">
        <v>82</v>
      </c>
      <c r="B52">
        <v>16.29</v>
      </c>
      <c r="C52">
        <v>16.61</v>
      </c>
      <c r="D52">
        <v>16.399999999999999</v>
      </c>
      <c r="E52">
        <v>15.39</v>
      </c>
      <c r="F52">
        <v>16.690000000000001</v>
      </c>
      <c r="G52">
        <v>16.47</v>
      </c>
      <c r="H52">
        <v>16.399999999999999</v>
      </c>
      <c r="I52">
        <v>17.059999999999999</v>
      </c>
      <c r="J52">
        <v>17.260000000000002</v>
      </c>
      <c r="K52">
        <v>17.260000000000002</v>
      </c>
      <c r="L52">
        <v>17.96</v>
      </c>
      <c r="M52">
        <v>19.21</v>
      </c>
      <c r="N52">
        <v>18.66</v>
      </c>
      <c r="O52">
        <v>19.64</v>
      </c>
      <c r="P52">
        <v>20.81</v>
      </c>
      <c r="Q52">
        <v>20.74</v>
      </c>
      <c r="R52">
        <v>20.93</v>
      </c>
      <c r="S52">
        <v>21.31</v>
      </c>
      <c r="T52">
        <v>22.84</v>
      </c>
      <c r="U52">
        <v>21.02</v>
      </c>
      <c r="V52">
        <v>22.08</v>
      </c>
      <c r="W52">
        <v>23.08</v>
      </c>
      <c r="X52">
        <v>616.96</v>
      </c>
      <c r="Y52">
        <v>622.45000000000005</v>
      </c>
      <c r="Z52">
        <v>621.70000000000005</v>
      </c>
      <c r="AA52">
        <v>578.97</v>
      </c>
      <c r="AB52">
        <v>619.53</v>
      </c>
      <c r="AC52">
        <v>616.11</v>
      </c>
      <c r="AD52">
        <v>611.17999999999995</v>
      </c>
      <c r="AE52">
        <v>643.02</v>
      </c>
      <c r="AF52">
        <v>652.85</v>
      </c>
      <c r="AG52">
        <v>648.41999999999996</v>
      </c>
      <c r="AH52">
        <v>672.55</v>
      </c>
      <c r="AI52">
        <v>716.96</v>
      </c>
      <c r="AJ52">
        <v>682.24</v>
      </c>
      <c r="AK52">
        <v>717.43</v>
      </c>
      <c r="AL52">
        <v>773.19</v>
      </c>
      <c r="AM52">
        <v>770.74</v>
      </c>
      <c r="AN52">
        <v>783.87</v>
      </c>
      <c r="AO52">
        <v>801.66</v>
      </c>
      <c r="AP52">
        <v>848.33</v>
      </c>
      <c r="AQ52">
        <v>795.47</v>
      </c>
      <c r="AR52">
        <v>840.37</v>
      </c>
      <c r="AS52">
        <v>869.88</v>
      </c>
      <c r="AT52">
        <v>16</v>
      </c>
      <c r="AU52">
        <v>16.5</v>
      </c>
      <c r="AV52">
        <v>16.5</v>
      </c>
      <c r="AW52">
        <v>14.42</v>
      </c>
      <c r="AX52">
        <v>15</v>
      </c>
      <c r="AY52">
        <v>15</v>
      </c>
      <c r="AZ52">
        <v>15</v>
      </c>
      <c r="BA52">
        <v>16.5</v>
      </c>
      <c r="BB52">
        <v>15</v>
      </c>
      <c r="BC52">
        <v>15</v>
      </c>
      <c r="BD52">
        <v>16.75</v>
      </c>
      <c r="BE52">
        <v>18.5</v>
      </c>
      <c r="BF52">
        <v>17.5</v>
      </c>
      <c r="BG52">
        <v>19</v>
      </c>
      <c r="BH52">
        <v>19.309999999999999</v>
      </c>
      <c r="BI52">
        <v>19</v>
      </c>
      <c r="BJ52">
        <v>18</v>
      </c>
      <c r="BK52">
        <v>19</v>
      </c>
      <c r="BL52">
        <v>20.190000000000001</v>
      </c>
      <c r="BM52">
        <v>18</v>
      </c>
      <c r="BN52">
        <v>20.18</v>
      </c>
      <c r="BO52">
        <v>20</v>
      </c>
      <c r="BP52">
        <v>620</v>
      </c>
      <c r="BQ52">
        <v>630</v>
      </c>
      <c r="BR52">
        <v>640</v>
      </c>
      <c r="BS52">
        <v>568.79999999999995</v>
      </c>
      <c r="BT52">
        <v>554</v>
      </c>
      <c r="BU52">
        <v>554</v>
      </c>
      <c r="BV52">
        <v>570</v>
      </c>
      <c r="BW52">
        <v>610</v>
      </c>
      <c r="BX52">
        <v>600</v>
      </c>
      <c r="BY52">
        <v>590</v>
      </c>
      <c r="BZ52">
        <v>611.54999999999995</v>
      </c>
      <c r="CA52">
        <v>720</v>
      </c>
      <c r="CB52">
        <v>640</v>
      </c>
      <c r="CC52">
        <v>704</v>
      </c>
      <c r="CD52">
        <v>720</v>
      </c>
      <c r="CE52">
        <v>700</v>
      </c>
      <c r="CF52">
        <v>680</v>
      </c>
      <c r="CG52">
        <v>738</v>
      </c>
      <c r="CH52">
        <v>760</v>
      </c>
      <c r="CI52">
        <v>720</v>
      </c>
      <c r="CJ52">
        <v>788</v>
      </c>
      <c r="CK52">
        <v>760</v>
      </c>
    </row>
    <row r="53" spans="1:89" x14ac:dyDescent="0.25">
      <c r="A53" t="s">
        <v>81</v>
      </c>
      <c r="B53">
        <v>17.02</v>
      </c>
      <c r="C53">
        <v>17.48</v>
      </c>
      <c r="D53">
        <v>17.32</v>
      </c>
      <c r="E53">
        <v>17.04</v>
      </c>
      <c r="F53">
        <v>18.100000000000001</v>
      </c>
      <c r="G53">
        <v>17.91</v>
      </c>
      <c r="H53">
        <v>18.39</v>
      </c>
      <c r="I53">
        <v>18.47</v>
      </c>
      <c r="J53">
        <v>18.55</v>
      </c>
      <c r="K53">
        <v>19.190000000000001</v>
      </c>
      <c r="L53">
        <v>20.059999999999999</v>
      </c>
      <c r="M53">
        <v>21.64</v>
      </c>
      <c r="N53">
        <v>21.77</v>
      </c>
      <c r="O53">
        <v>22.38</v>
      </c>
      <c r="P53">
        <v>22.81</v>
      </c>
      <c r="Q53">
        <v>23.01</v>
      </c>
      <c r="R53">
        <v>24.05</v>
      </c>
      <c r="S53">
        <v>24.09</v>
      </c>
      <c r="T53">
        <v>24.55</v>
      </c>
      <c r="U53">
        <v>24.91</v>
      </c>
      <c r="V53">
        <v>24.59</v>
      </c>
      <c r="W53">
        <v>26.46</v>
      </c>
      <c r="X53">
        <v>678.1</v>
      </c>
      <c r="Y53">
        <v>705.1</v>
      </c>
      <c r="Z53">
        <v>703.46</v>
      </c>
      <c r="AA53">
        <v>690.35</v>
      </c>
      <c r="AB53">
        <v>729.01</v>
      </c>
      <c r="AC53">
        <v>713.53</v>
      </c>
      <c r="AD53">
        <v>745.95</v>
      </c>
      <c r="AE53">
        <v>748.71</v>
      </c>
      <c r="AF53">
        <v>769.11</v>
      </c>
      <c r="AG53">
        <v>790.25</v>
      </c>
      <c r="AH53">
        <v>830.41</v>
      </c>
      <c r="AI53">
        <v>918.4</v>
      </c>
      <c r="AJ53">
        <v>873.63</v>
      </c>
      <c r="AK53">
        <v>911.56</v>
      </c>
      <c r="AL53">
        <v>937.33</v>
      </c>
      <c r="AM53">
        <v>926.22</v>
      </c>
      <c r="AN53">
        <v>978.47</v>
      </c>
      <c r="AO53">
        <v>984.42</v>
      </c>
      <c r="AP53" s="2">
        <v>1001.7</v>
      </c>
      <c r="AQ53" s="2">
        <v>1033.8399999999999</v>
      </c>
      <c r="AR53" s="2">
        <v>1003.85</v>
      </c>
      <c r="AS53" s="2">
        <v>1082.81</v>
      </c>
      <c r="AT53">
        <v>18</v>
      </c>
      <c r="AU53">
        <v>18</v>
      </c>
      <c r="AV53">
        <v>18.43</v>
      </c>
      <c r="AW53">
        <v>17.739999999999998</v>
      </c>
      <c r="AX53">
        <v>19</v>
      </c>
      <c r="AY53">
        <v>18.48</v>
      </c>
      <c r="AZ53">
        <v>19.5</v>
      </c>
      <c r="BA53">
        <v>19</v>
      </c>
      <c r="BB53">
        <v>19.23</v>
      </c>
      <c r="BC53">
        <v>20</v>
      </c>
      <c r="BD53">
        <v>21</v>
      </c>
      <c r="BE53">
        <v>22</v>
      </c>
      <c r="BF53">
        <v>22</v>
      </c>
      <c r="BG53">
        <v>23</v>
      </c>
      <c r="BH53">
        <v>23</v>
      </c>
      <c r="BI53">
        <v>23.24</v>
      </c>
      <c r="BJ53">
        <v>24</v>
      </c>
      <c r="BK53">
        <v>24</v>
      </c>
      <c r="BL53">
        <v>25</v>
      </c>
      <c r="BM53">
        <v>25.05</v>
      </c>
      <c r="BN53">
        <v>25</v>
      </c>
      <c r="BO53">
        <v>26</v>
      </c>
      <c r="BP53">
        <v>720</v>
      </c>
      <c r="BQ53">
        <v>738.5</v>
      </c>
      <c r="BR53">
        <v>750</v>
      </c>
      <c r="BS53">
        <v>716.8</v>
      </c>
      <c r="BT53">
        <v>750</v>
      </c>
      <c r="BU53">
        <v>746.8</v>
      </c>
      <c r="BV53">
        <v>768.75</v>
      </c>
      <c r="BW53">
        <v>769.45</v>
      </c>
      <c r="BX53">
        <v>800</v>
      </c>
      <c r="BY53">
        <v>805</v>
      </c>
      <c r="BZ53">
        <v>852</v>
      </c>
      <c r="CA53">
        <v>920</v>
      </c>
      <c r="CB53">
        <v>880</v>
      </c>
      <c r="CC53">
        <v>920</v>
      </c>
      <c r="CD53">
        <v>920</v>
      </c>
      <c r="CE53">
        <v>920</v>
      </c>
      <c r="CF53">
        <v>987.28</v>
      </c>
      <c r="CG53">
        <v>960</v>
      </c>
      <c r="CH53" s="2">
        <v>1000</v>
      </c>
      <c r="CI53" s="2">
        <v>1012.5</v>
      </c>
      <c r="CJ53" s="2">
        <v>1000</v>
      </c>
      <c r="CK53" s="2">
        <v>1040</v>
      </c>
    </row>
    <row r="54" spans="1:89" x14ac:dyDescent="0.25">
      <c r="A54" t="s">
        <v>80</v>
      </c>
      <c r="B54">
        <v>15.27</v>
      </c>
      <c r="C54">
        <v>15.65</v>
      </c>
      <c r="D54">
        <v>15.01</v>
      </c>
      <c r="E54">
        <v>14.35</v>
      </c>
      <c r="F54">
        <v>15.29</v>
      </c>
      <c r="G54">
        <v>15.72</v>
      </c>
      <c r="H54">
        <v>16.350000000000001</v>
      </c>
      <c r="I54">
        <v>15.2</v>
      </c>
      <c r="J54">
        <v>16.12</v>
      </c>
      <c r="K54">
        <v>16.98</v>
      </c>
      <c r="L54">
        <v>17.71</v>
      </c>
      <c r="M54">
        <v>18.03</v>
      </c>
      <c r="N54">
        <v>18.53</v>
      </c>
      <c r="O54">
        <v>18.93</v>
      </c>
      <c r="P54">
        <v>19.2</v>
      </c>
      <c r="Q54">
        <v>20.76</v>
      </c>
      <c r="R54">
        <v>21.16</v>
      </c>
      <c r="S54">
        <v>21.3</v>
      </c>
      <c r="T54">
        <v>21.47</v>
      </c>
      <c r="U54">
        <v>19.87</v>
      </c>
      <c r="V54">
        <v>22.06</v>
      </c>
      <c r="W54">
        <v>22.05</v>
      </c>
      <c r="X54">
        <v>578.72</v>
      </c>
      <c r="Y54">
        <v>580.74</v>
      </c>
      <c r="Z54">
        <v>560.89</v>
      </c>
      <c r="AA54">
        <v>543.08000000000004</v>
      </c>
      <c r="AB54">
        <v>568.78</v>
      </c>
      <c r="AC54">
        <v>600.61</v>
      </c>
      <c r="AD54">
        <v>620.94000000000005</v>
      </c>
      <c r="AE54">
        <v>583.79999999999995</v>
      </c>
      <c r="AF54">
        <v>617.69000000000005</v>
      </c>
      <c r="AG54">
        <v>658.68</v>
      </c>
      <c r="AH54">
        <v>676.41</v>
      </c>
      <c r="AI54">
        <v>687.08</v>
      </c>
      <c r="AJ54">
        <v>694.39</v>
      </c>
      <c r="AK54">
        <v>702.93</v>
      </c>
      <c r="AL54">
        <v>724.87</v>
      </c>
      <c r="AM54">
        <v>797.31</v>
      </c>
      <c r="AN54">
        <v>809.87</v>
      </c>
      <c r="AO54">
        <v>822.47</v>
      </c>
      <c r="AP54">
        <v>824.65</v>
      </c>
      <c r="AQ54">
        <v>737.41</v>
      </c>
      <c r="AR54">
        <v>841.02</v>
      </c>
      <c r="AS54">
        <v>839.69</v>
      </c>
      <c r="AT54">
        <v>15</v>
      </c>
      <c r="AU54">
        <v>15.63</v>
      </c>
      <c r="AV54">
        <v>15</v>
      </c>
      <c r="AW54">
        <v>12.5</v>
      </c>
      <c r="AX54">
        <v>15</v>
      </c>
      <c r="AY54">
        <v>15</v>
      </c>
      <c r="AZ54">
        <v>16.03</v>
      </c>
      <c r="BA54">
        <v>14.25</v>
      </c>
      <c r="BB54">
        <v>15.5</v>
      </c>
      <c r="BC54">
        <v>16</v>
      </c>
      <c r="BD54">
        <v>17</v>
      </c>
      <c r="BE54">
        <v>17</v>
      </c>
      <c r="BF54">
        <v>17.5</v>
      </c>
      <c r="BG54">
        <v>18</v>
      </c>
      <c r="BH54">
        <v>18</v>
      </c>
      <c r="BI54">
        <v>20</v>
      </c>
      <c r="BJ54">
        <v>20</v>
      </c>
      <c r="BK54">
        <v>20</v>
      </c>
      <c r="BL54">
        <v>19</v>
      </c>
      <c r="BM54">
        <v>18</v>
      </c>
      <c r="BN54">
        <v>20</v>
      </c>
      <c r="BO54">
        <v>21</v>
      </c>
      <c r="BP54">
        <v>600</v>
      </c>
      <c r="BQ54">
        <v>600</v>
      </c>
      <c r="BR54">
        <v>600</v>
      </c>
      <c r="BS54">
        <v>480</v>
      </c>
      <c r="BT54">
        <v>560</v>
      </c>
      <c r="BU54">
        <v>595</v>
      </c>
      <c r="BV54">
        <v>600</v>
      </c>
      <c r="BW54">
        <v>550.79999999999995</v>
      </c>
      <c r="BX54">
        <v>600</v>
      </c>
      <c r="BY54">
        <v>640</v>
      </c>
      <c r="BZ54">
        <v>640</v>
      </c>
      <c r="CA54">
        <v>647.5</v>
      </c>
      <c r="CB54">
        <v>646.13</v>
      </c>
      <c r="CC54">
        <v>700</v>
      </c>
      <c r="CD54">
        <v>700</v>
      </c>
      <c r="CE54">
        <v>760</v>
      </c>
      <c r="CF54">
        <v>770</v>
      </c>
      <c r="CG54">
        <v>750</v>
      </c>
      <c r="CH54">
        <v>720</v>
      </c>
      <c r="CI54">
        <v>703</v>
      </c>
      <c r="CJ54">
        <v>760</v>
      </c>
      <c r="CK54">
        <v>800</v>
      </c>
    </row>
    <row r="55" spans="1:89" x14ac:dyDescent="0.25">
      <c r="A55" t="s">
        <v>79</v>
      </c>
      <c r="B55">
        <v>15.25</v>
      </c>
      <c r="C55">
        <v>15.44</v>
      </c>
      <c r="D55">
        <v>16.57</v>
      </c>
      <c r="E55">
        <v>15.99</v>
      </c>
      <c r="F55">
        <v>15.9</v>
      </c>
      <c r="G55">
        <v>15.54</v>
      </c>
      <c r="H55">
        <v>16.149999999999999</v>
      </c>
      <c r="I55">
        <v>15.88</v>
      </c>
      <c r="J55">
        <v>16.28</v>
      </c>
      <c r="K55">
        <v>16.079999999999998</v>
      </c>
      <c r="L55">
        <v>18.55</v>
      </c>
      <c r="M55">
        <v>17.93</v>
      </c>
      <c r="N55">
        <v>19.399999999999999</v>
      </c>
      <c r="O55">
        <v>20.18</v>
      </c>
      <c r="P55">
        <v>20.36</v>
      </c>
      <c r="Q55">
        <v>20.52</v>
      </c>
      <c r="R55">
        <v>22.01</v>
      </c>
      <c r="S55">
        <v>22.08</v>
      </c>
      <c r="T55">
        <v>23.3</v>
      </c>
      <c r="U55">
        <v>23.99</v>
      </c>
      <c r="V55">
        <v>24.12</v>
      </c>
      <c r="W55">
        <v>26.32</v>
      </c>
      <c r="X55">
        <v>615.89</v>
      </c>
      <c r="Y55">
        <v>630.91</v>
      </c>
      <c r="Z55">
        <v>699.23</v>
      </c>
      <c r="AA55">
        <v>646.29</v>
      </c>
      <c r="AB55">
        <v>659.03</v>
      </c>
      <c r="AC55">
        <v>639.30999999999995</v>
      </c>
      <c r="AD55">
        <v>646.57000000000005</v>
      </c>
      <c r="AE55">
        <v>648.70000000000005</v>
      </c>
      <c r="AF55">
        <v>677.02</v>
      </c>
      <c r="AG55">
        <v>650.63</v>
      </c>
      <c r="AH55">
        <v>776.05</v>
      </c>
      <c r="AI55">
        <v>737.95</v>
      </c>
      <c r="AJ55">
        <v>798.6</v>
      </c>
      <c r="AK55">
        <v>823.31</v>
      </c>
      <c r="AL55">
        <v>849.67</v>
      </c>
      <c r="AM55">
        <v>838.04</v>
      </c>
      <c r="AN55">
        <v>948.05</v>
      </c>
      <c r="AO55">
        <v>953.39</v>
      </c>
      <c r="AP55" s="2">
        <v>1009.84</v>
      </c>
      <c r="AQ55" s="2">
        <v>1008.06</v>
      </c>
      <c r="AR55" s="2">
        <v>1032.93</v>
      </c>
      <c r="AS55" s="2">
        <v>1098.5899999999999</v>
      </c>
      <c r="AT55">
        <v>14.82</v>
      </c>
      <c r="AU55">
        <v>14.42</v>
      </c>
      <c r="AV55">
        <v>15.39</v>
      </c>
      <c r="AW55">
        <v>15</v>
      </c>
      <c r="AX55">
        <v>14.7</v>
      </c>
      <c r="AY55">
        <v>14</v>
      </c>
      <c r="AZ55">
        <v>14</v>
      </c>
      <c r="BA55">
        <v>14</v>
      </c>
      <c r="BB55">
        <v>14.32</v>
      </c>
      <c r="BC55">
        <v>14</v>
      </c>
      <c r="BD55">
        <v>17.399999999999999</v>
      </c>
      <c r="BE55">
        <v>16</v>
      </c>
      <c r="BF55">
        <v>18</v>
      </c>
      <c r="BG55">
        <v>18</v>
      </c>
      <c r="BH55">
        <v>19.23</v>
      </c>
      <c r="BI55">
        <v>18.559999999999999</v>
      </c>
      <c r="BJ55">
        <v>20</v>
      </c>
      <c r="BK55">
        <v>20.6</v>
      </c>
      <c r="BL55">
        <v>20.05</v>
      </c>
      <c r="BM55">
        <v>22</v>
      </c>
      <c r="BN55">
        <v>21.94</v>
      </c>
      <c r="BO55">
        <v>25</v>
      </c>
      <c r="BP55">
        <v>570</v>
      </c>
      <c r="BQ55">
        <v>560</v>
      </c>
      <c r="BR55">
        <v>630.72</v>
      </c>
      <c r="BS55">
        <v>616</v>
      </c>
      <c r="BT55">
        <v>576.79999999999995</v>
      </c>
      <c r="BU55">
        <v>540</v>
      </c>
      <c r="BV55">
        <v>560</v>
      </c>
      <c r="BW55">
        <v>576.79999999999995</v>
      </c>
      <c r="BX55">
        <v>600</v>
      </c>
      <c r="BY55">
        <v>560</v>
      </c>
      <c r="BZ55">
        <v>720</v>
      </c>
      <c r="CA55">
        <v>640</v>
      </c>
      <c r="CB55">
        <v>700</v>
      </c>
      <c r="CC55">
        <v>680</v>
      </c>
      <c r="CD55">
        <v>750</v>
      </c>
      <c r="CE55">
        <v>740</v>
      </c>
      <c r="CF55">
        <v>874</v>
      </c>
      <c r="CG55">
        <v>840</v>
      </c>
      <c r="CH55">
        <v>840</v>
      </c>
      <c r="CI55">
        <v>923.2</v>
      </c>
      <c r="CJ55">
        <v>880</v>
      </c>
      <c r="CK55">
        <v>990</v>
      </c>
    </row>
    <row r="56" spans="1:89" x14ac:dyDescent="0.25">
      <c r="A56" t="s">
        <v>78</v>
      </c>
      <c r="B56">
        <v>18.690000000000001</v>
      </c>
      <c r="C56">
        <v>19.690000000000001</v>
      </c>
      <c r="D56">
        <v>21.29</v>
      </c>
      <c r="E56">
        <v>20.46</v>
      </c>
      <c r="F56">
        <v>20.89</v>
      </c>
      <c r="G56">
        <v>21.57</v>
      </c>
      <c r="H56">
        <v>22.27</v>
      </c>
      <c r="I56">
        <v>21.23</v>
      </c>
      <c r="J56">
        <v>22.31</v>
      </c>
      <c r="K56">
        <v>22.92</v>
      </c>
      <c r="L56">
        <v>24.37</v>
      </c>
      <c r="M56">
        <v>24.33</v>
      </c>
      <c r="N56">
        <v>25.46</v>
      </c>
      <c r="O56">
        <v>27.87</v>
      </c>
      <c r="P56">
        <v>27.58</v>
      </c>
      <c r="Q56">
        <v>27.69</v>
      </c>
      <c r="R56">
        <v>27.59</v>
      </c>
      <c r="S56">
        <v>27.72</v>
      </c>
      <c r="T56">
        <v>31.66</v>
      </c>
      <c r="U56">
        <v>31.1</v>
      </c>
      <c r="V56">
        <v>31.37</v>
      </c>
      <c r="W56">
        <v>32.5</v>
      </c>
      <c r="X56">
        <v>832.28</v>
      </c>
      <c r="Y56">
        <v>871.51</v>
      </c>
      <c r="Z56">
        <v>981.35</v>
      </c>
      <c r="AA56">
        <v>895.81</v>
      </c>
      <c r="AB56">
        <v>930.13</v>
      </c>
      <c r="AC56">
        <v>986.95</v>
      </c>
      <c r="AD56">
        <v>967.41</v>
      </c>
      <c r="AE56">
        <v>946.88</v>
      </c>
      <c r="AF56" s="2">
        <v>1005.11</v>
      </c>
      <c r="AG56" s="2">
        <v>1013.84</v>
      </c>
      <c r="AH56" s="2">
        <v>1126.69</v>
      </c>
      <c r="AI56" s="2">
        <v>1116.74</v>
      </c>
      <c r="AJ56" s="2">
        <v>1160.05</v>
      </c>
      <c r="AK56" s="2">
        <v>1265.22</v>
      </c>
      <c r="AL56" s="2">
        <v>1282.32</v>
      </c>
      <c r="AM56" s="2">
        <v>1271.52</v>
      </c>
      <c r="AN56" s="2">
        <v>1339.36</v>
      </c>
      <c r="AO56" s="2">
        <v>1305.6099999999999</v>
      </c>
      <c r="AP56" s="2">
        <v>1502.7</v>
      </c>
      <c r="AQ56" s="2">
        <v>1408.97</v>
      </c>
      <c r="AR56" s="2">
        <v>1478.35</v>
      </c>
      <c r="AS56" s="2">
        <v>1466.36</v>
      </c>
      <c r="AT56">
        <v>20</v>
      </c>
      <c r="AU56">
        <v>20</v>
      </c>
      <c r="AV56">
        <v>22</v>
      </c>
      <c r="AW56">
        <v>21.76</v>
      </c>
      <c r="AX56">
        <v>22</v>
      </c>
      <c r="AY56">
        <v>22</v>
      </c>
      <c r="AZ56">
        <v>23</v>
      </c>
      <c r="BA56">
        <v>22</v>
      </c>
      <c r="BB56">
        <v>23.54</v>
      </c>
      <c r="BC56">
        <v>24</v>
      </c>
      <c r="BD56">
        <v>25</v>
      </c>
      <c r="BE56">
        <v>25</v>
      </c>
      <c r="BF56">
        <v>25</v>
      </c>
      <c r="BG56">
        <v>28.85</v>
      </c>
      <c r="BH56">
        <v>28.5</v>
      </c>
      <c r="BI56">
        <v>28</v>
      </c>
      <c r="BJ56">
        <v>27.3</v>
      </c>
      <c r="BK56">
        <v>27.5</v>
      </c>
      <c r="BL56">
        <v>32</v>
      </c>
      <c r="BM56">
        <v>32</v>
      </c>
      <c r="BN56">
        <v>30</v>
      </c>
      <c r="BO56">
        <v>34</v>
      </c>
      <c r="BP56">
        <v>849.2</v>
      </c>
      <c r="BQ56">
        <v>857.2</v>
      </c>
      <c r="BR56">
        <v>961.6</v>
      </c>
      <c r="BS56">
        <v>880</v>
      </c>
      <c r="BT56">
        <v>920</v>
      </c>
      <c r="BU56">
        <v>950.8</v>
      </c>
      <c r="BV56">
        <v>985.2</v>
      </c>
      <c r="BW56">
        <v>980</v>
      </c>
      <c r="BX56" s="2">
        <v>1000</v>
      </c>
      <c r="BY56" s="2">
        <v>1012.5</v>
      </c>
      <c r="BZ56" s="2">
        <v>1050</v>
      </c>
      <c r="CA56" s="2">
        <v>1120</v>
      </c>
      <c r="CB56" s="2">
        <v>1148.4000000000001</v>
      </c>
      <c r="CC56" s="2">
        <v>1245.2</v>
      </c>
      <c r="CD56" s="2">
        <v>1200</v>
      </c>
      <c r="CE56" s="2">
        <v>1176</v>
      </c>
      <c r="CF56" s="2">
        <v>1152.32</v>
      </c>
      <c r="CG56" s="2">
        <v>1260</v>
      </c>
      <c r="CH56" s="2">
        <v>1350</v>
      </c>
      <c r="CI56" s="2">
        <v>1318.8</v>
      </c>
      <c r="CJ56" s="2">
        <v>1334.8</v>
      </c>
      <c r="CK56" s="2">
        <v>1440</v>
      </c>
    </row>
    <row r="57" spans="1:89" x14ac:dyDescent="0.25">
      <c r="A57" t="s">
        <v>77</v>
      </c>
      <c r="B57">
        <v>14.51</v>
      </c>
      <c r="C57">
        <v>14.5</v>
      </c>
      <c r="D57">
        <v>15.58</v>
      </c>
      <c r="E57">
        <v>14.83</v>
      </c>
      <c r="F57">
        <v>13.76</v>
      </c>
      <c r="G57">
        <v>13.48</v>
      </c>
      <c r="H57">
        <v>14.29</v>
      </c>
      <c r="I57">
        <v>14.33</v>
      </c>
      <c r="J57">
        <v>14.48</v>
      </c>
      <c r="K57">
        <v>13.88</v>
      </c>
      <c r="L57">
        <v>16.510000000000002</v>
      </c>
      <c r="M57">
        <v>15.03</v>
      </c>
      <c r="N57">
        <v>16.21</v>
      </c>
      <c r="O57">
        <v>17.21</v>
      </c>
      <c r="P57">
        <v>17.68</v>
      </c>
      <c r="Q57">
        <v>17.190000000000001</v>
      </c>
      <c r="R57">
        <v>18.96</v>
      </c>
      <c r="S57">
        <v>19.22</v>
      </c>
      <c r="T57">
        <v>21.65</v>
      </c>
      <c r="U57">
        <v>20.41</v>
      </c>
      <c r="V57">
        <v>19.82</v>
      </c>
      <c r="W57">
        <v>23.24</v>
      </c>
      <c r="X57">
        <v>569.49</v>
      </c>
      <c r="Y57">
        <v>576.58000000000004</v>
      </c>
      <c r="Z57">
        <v>616.23</v>
      </c>
      <c r="AA57">
        <v>580.62</v>
      </c>
      <c r="AB57">
        <v>554.39</v>
      </c>
      <c r="AC57">
        <v>512.75</v>
      </c>
      <c r="AD57">
        <v>544.6</v>
      </c>
      <c r="AE57">
        <v>552.22</v>
      </c>
      <c r="AF57">
        <v>590.44000000000005</v>
      </c>
      <c r="AG57">
        <v>547.51</v>
      </c>
      <c r="AH57">
        <v>662.36</v>
      </c>
      <c r="AI57">
        <v>597.34</v>
      </c>
      <c r="AJ57">
        <v>647.54999999999995</v>
      </c>
      <c r="AK57">
        <v>640.15</v>
      </c>
      <c r="AL57">
        <v>713.43</v>
      </c>
      <c r="AM57">
        <v>671.32</v>
      </c>
      <c r="AN57">
        <v>740.69</v>
      </c>
      <c r="AO57">
        <v>791</v>
      </c>
      <c r="AP57">
        <v>885.29</v>
      </c>
      <c r="AQ57">
        <v>825.17</v>
      </c>
      <c r="AR57">
        <v>770.97</v>
      </c>
      <c r="AS57">
        <v>934.65</v>
      </c>
      <c r="AT57">
        <v>13</v>
      </c>
      <c r="AU57">
        <v>13</v>
      </c>
      <c r="AV57">
        <v>14</v>
      </c>
      <c r="AW57">
        <v>12</v>
      </c>
      <c r="AX57">
        <v>11.54</v>
      </c>
      <c r="AY57">
        <v>10.82</v>
      </c>
      <c r="AZ57">
        <v>12</v>
      </c>
      <c r="BA57">
        <v>12</v>
      </c>
      <c r="BB57">
        <v>12</v>
      </c>
      <c r="BC57">
        <v>12</v>
      </c>
      <c r="BD57">
        <v>15</v>
      </c>
      <c r="BE57">
        <v>13</v>
      </c>
      <c r="BF57">
        <v>14</v>
      </c>
      <c r="BG57">
        <v>15</v>
      </c>
      <c r="BH57">
        <v>16.13</v>
      </c>
      <c r="BI57">
        <v>15</v>
      </c>
      <c r="BJ57">
        <v>15.5</v>
      </c>
      <c r="BK57">
        <v>16</v>
      </c>
      <c r="BL57">
        <v>18</v>
      </c>
      <c r="BM57">
        <v>18</v>
      </c>
      <c r="BN57">
        <v>17</v>
      </c>
      <c r="BO57">
        <v>20</v>
      </c>
      <c r="BP57">
        <v>468</v>
      </c>
      <c r="BQ57">
        <v>520</v>
      </c>
      <c r="BR57">
        <v>550</v>
      </c>
      <c r="BS57">
        <v>480</v>
      </c>
      <c r="BT57">
        <v>461.6</v>
      </c>
      <c r="BU57">
        <v>415.5</v>
      </c>
      <c r="BV57">
        <v>480</v>
      </c>
      <c r="BW57">
        <v>480</v>
      </c>
      <c r="BX57">
        <v>525</v>
      </c>
      <c r="BY57">
        <v>480</v>
      </c>
      <c r="BZ57">
        <v>576.79999999999995</v>
      </c>
      <c r="CA57">
        <v>540</v>
      </c>
      <c r="CB57">
        <v>500</v>
      </c>
      <c r="CC57">
        <v>560</v>
      </c>
      <c r="CD57">
        <v>630</v>
      </c>
      <c r="CE57">
        <v>570.5</v>
      </c>
      <c r="CF57">
        <v>576.9</v>
      </c>
      <c r="CG57">
        <v>600</v>
      </c>
      <c r="CH57">
        <v>750</v>
      </c>
      <c r="CI57">
        <v>720</v>
      </c>
      <c r="CJ57">
        <v>673.2</v>
      </c>
      <c r="CK57">
        <v>730.8</v>
      </c>
    </row>
    <row r="58" spans="1:89" x14ac:dyDescent="0.25">
      <c r="A58" t="s">
        <v>76</v>
      </c>
      <c r="B58">
        <v>13.8</v>
      </c>
      <c r="C58">
        <v>13.78</v>
      </c>
      <c r="D58">
        <v>13.33</v>
      </c>
      <c r="E58">
        <v>14.14</v>
      </c>
      <c r="F58">
        <v>14.22</v>
      </c>
      <c r="G58">
        <v>12.89</v>
      </c>
      <c r="H58">
        <v>13.76</v>
      </c>
      <c r="I58">
        <v>14.52</v>
      </c>
      <c r="J58">
        <v>14.02</v>
      </c>
      <c r="K58">
        <v>14.41</v>
      </c>
      <c r="L58">
        <v>16.89</v>
      </c>
      <c r="M58">
        <v>16.11</v>
      </c>
      <c r="N58">
        <v>17.600000000000001</v>
      </c>
      <c r="O58">
        <v>17.03</v>
      </c>
      <c r="P58">
        <v>18</v>
      </c>
      <c r="Q58">
        <v>18.62</v>
      </c>
      <c r="R58">
        <v>19.579999999999998</v>
      </c>
      <c r="S58">
        <v>18.82</v>
      </c>
      <c r="T58">
        <v>17.32</v>
      </c>
      <c r="U58">
        <v>17.850000000000001</v>
      </c>
      <c r="V58">
        <v>19.47</v>
      </c>
      <c r="W58">
        <v>21.51</v>
      </c>
      <c r="X58">
        <v>524.04</v>
      </c>
      <c r="Y58">
        <v>538.64</v>
      </c>
      <c r="Z58">
        <v>541.89</v>
      </c>
      <c r="AA58">
        <v>543.37</v>
      </c>
      <c r="AB58">
        <v>550.63</v>
      </c>
      <c r="AC58">
        <v>497.19</v>
      </c>
      <c r="AD58">
        <v>529.1</v>
      </c>
      <c r="AE58">
        <v>585.12</v>
      </c>
      <c r="AF58">
        <v>543.45000000000005</v>
      </c>
      <c r="AG58">
        <v>551.69000000000005</v>
      </c>
      <c r="AH58">
        <v>668.38</v>
      </c>
      <c r="AI58">
        <v>605.86</v>
      </c>
      <c r="AJ58">
        <v>658.57</v>
      </c>
      <c r="AK58">
        <v>653.27</v>
      </c>
      <c r="AL58">
        <v>693.44</v>
      </c>
      <c r="AM58">
        <v>698.64</v>
      </c>
      <c r="AN58">
        <v>771.81</v>
      </c>
      <c r="AO58">
        <v>737.07</v>
      </c>
      <c r="AP58">
        <v>680.81</v>
      </c>
      <c r="AQ58">
        <v>649.65</v>
      </c>
      <c r="AR58">
        <v>744.98</v>
      </c>
      <c r="AS58">
        <v>790.49</v>
      </c>
      <c r="AT58">
        <v>12.69</v>
      </c>
      <c r="AU58">
        <v>11.54</v>
      </c>
      <c r="AV58">
        <v>12</v>
      </c>
      <c r="AW58">
        <v>12.5</v>
      </c>
      <c r="AX58">
        <v>12.5</v>
      </c>
      <c r="AY58">
        <v>11</v>
      </c>
      <c r="AZ58">
        <v>12.75</v>
      </c>
      <c r="BA58">
        <v>13.5</v>
      </c>
      <c r="BB58">
        <v>11.88</v>
      </c>
      <c r="BC58">
        <v>12.5</v>
      </c>
      <c r="BD58">
        <v>16</v>
      </c>
      <c r="BE58">
        <v>15</v>
      </c>
      <c r="BF58">
        <v>16.3</v>
      </c>
      <c r="BG58">
        <v>15.58</v>
      </c>
      <c r="BH58">
        <v>17</v>
      </c>
      <c r="BI58">
        <v>18</v>
      </c>
      <c r="BJ58">
        <v>16.75</v>
      </c>
      <c r="BK58">
        <v>17.5</v>
      </c>
      <c r="BL58">
        <v>15</v>
      </c>
      <c r="BM58">
        <v>16</v>
      </c>
      <c r="BN58">
        <v>18</v>
      </c>
      <c r="BO58">
        <v>20</v>
      </c>
      <c r="BP58">
        <v>480.8</v>
      </c>
      <c r="BQ58">
        <v>461.55</v>
      </c>
      <c r="BR58">
        <v>480</v>
      </c>
      <c r="BS58">
        <v>507.5</v>
      </c>
      <c r="BT58">
        <v>480</v>
      </c>
      <c r="BU58">
        <v>400</v>
      </c>
      <c r="BV58">
        <v>507.6</v>
      </c>
      <c r="BW58">
        <v>540</v>
      </c>
      <c r="BX58">
        <v>446</v>
      </c>
      <c r="BY58">
        <v>480.8</v>
      </c>
      <c r="BZ58">
        <v>600</v>
      </c>
      <c r="CA58">
        <v>560</v>
      </c>
      <c r="CB58">
        <v>626</v>
      </c>
      <c r="CC58">
        <v>600</v>
      </c>
      <c r="CD58">
        <v>630</v>
      </c>
      <c r="CE58">
        <v>673.2</v>
      </c>
      <c r="CF58">
        <v>600</v>
      </c>
      <c r="CG58">
        <v>640</v>
      </c>
      <c r="CH58">
        <v>600</v>
      </c>
      <c r="CI58">
        <v>600</v>
      </c>
      <c r="CJ58">
        <v>680</v>
      </c>
      <c r="CK58">
        <v>759</v>
      </c>
    </row>
    <row r="59" spans="1:89" x14ac:dyDescent="0.25">
      <c r="A59" t="s">
        <v>75</v>
      </c>
      <c r="B59">
        <v>17.29</v>
      </c>
      <c r="C59">
        <v>17.25</v>
      </c>
      <c r="D59">
        <v>16.850000000000001</v>
      </c>
      <c r="E59">
        <v>17.2</v>
      </c>
      <c r="F59">
        <v>17.53</v>
      </c>
      <c r="G59">
        <v>17.3</v>
      </c>
      <c r="H59">
        <v>17.98</v>
      </c>
      <c r="I59">
        <v>17.670000000000002</v>
      </c>
      <c r="J59">
        <v>17.73</v>
      </c>
      <c r="K59">
        <v>18.16</v>
      </c>
      <c r="L59">
        <v>18.91</v>
      </c>
      <c r="M59">
        <v>19.97</v>
      </c>
      <c r="N59">
        <v>20.51</v>
      </c>
      <c r="O59">
        <v>21.36</v>
      </c>
      <c r="P59">
        <v>20.86</v>
      </c>
      <c r="Q59">
        <v>21.51</v>
      </c>
      <c r="R59">
        <v>22.07</v>
      </c>
      <c r="S59">
        <v>21.73</v>
      </c>
      <c r="T59">
        <v>23.96</v>
      </c>
      <c r="U59">
        <v>24.28</v>
      </c>
      <c r="V59">
        <v>23.83</v>
      </c>
      <c r="W59">
        <v>25.32</v>
      </c>
      <c r="X59">
        <v>681.66</v>
      </c>
      <c r="Y59">
        <v>676.18</v>
      </c>
      <c r="Z59">
        <v>661.8</v>
      </c>
      <c r="AA59">
        <v>678.6</v>
      </c>
      <c r="AB59">
        <v>693.29</v>
      </c>
      <c r="AC59">
        <v>674.02</v>
      </c>
      <c r="AD59">
        <v>705.38</v>
      </c>
      <c r="AE59">
        <v>697.04</v>
      </c>
      <c r="AF59">
        <v>702.71</v>
      </c>
      <c r="AG59">
        <v>717.21</v>
      </c>
      <c r="AH59">
        <v>747.92</v>
      </c>
      <c r="AI59">
        <v>789.24</v>
      </c>
      <c r="AJ59">
        <v>799.85</v>
      </c>
      <c r="AK59">
        <v>842.73</v>
      </c>
      <c r="AL59">
        <v>818.82</v>
      </c>
      <c r="AM59">
        <v>852.3</v>
      </c>
      <c r="AN59">
        <v>863.61</v>
      </c>
      <c r="AO59">
        <v>852.99</v>
      </c>
      <c r="AP59">
        <v>955</v>
      </c>
      <c r="AQ59">
        <v>972.03</v>
      </c>
      <c r="AR59">
        <v>943.84</v>
      </c>
      <c r="AS59">
        <v>995.18</v>
      </c>
      <c r="AT59">
        <v>18</v>
      </c>
      <c r="AU59">
        <v>17.43</v>
      </c>
      <c r="AV59">
        <v>17.3</v>
      </c>
      <c r="AW59">
        <v>17.5</v>
      </c>
      <c r="AX59">
        <v>18</v>
      </c>
      <c r="AY59">
        <v>15.52</v>
      </c>
      <c r="AZ59">
        <v>17</v>
      </c>
      <c r="BA59">
        <v>17</v>
      </c>
      <c r="BB59">
        <v>17</v>
      </c>
      <c r="BC59">
        <v>17</v>
      </c>
      <c r="BD59">
        <v>18</v>
      </c>
      <c r="BE59">
        <v>18.350000000000001</v>
      </c>
      <c r="BF59">
        <v>19.25</v>
      </c>
      <c r="BG59">
        <v>20</v>
      </c>
      <c r="BH59">
        <v>20</v>
      </c>
      <c r="BI59">
        <v>20</v>
      </c>
      <c r="BJ59">
        <v>20.5</v>
      </c>
      <c r="BK59">
        <v>19.5</v>
      </c>
      <c r="BL59">
        <v>22</v>
      </c>
      <c r="BM59">
        <v>22.5</v>
      </c>
      <c r="BN59">
        <v>22</v>
      </c>
      <c r="BO59">
        <v>23</v>
      </c>
      <c r="BP59">
        <v>700</v>
      </c>
      <c r="BQ59">
        <v>680</v>
      </c>
      <c r="BR59">
        <v>680</v>
      </c>
      <c r="BS59">
        <v>692.4</v>
      </c>
      <c r="BT59">
        <v>693.75</v>
      </c>
      <c r="BU59">
        <v>600</v>
      </c>
      <c r="BV59">
        <v>680</v>
      </c>
      <c r="BW59">
        <v>670</v>
      </c>
      <c r="BX59">
        <v>680</v>
      </c>
      <c r="BY59">
        <v>680</v>
      </c>
      <c r="BZ59">
        <v>706</v>
      </c>
      <c r="CA59">
        <v>720</v>
      </c>
      <c r="CB59">
        <v>736</v>
      </c>
      <c r="CC59">
        <v>800</v>
      </c>
      <c r="CD59">
        <v>770</v>
      </c>
      <c r="CE59">
        <v>788</v>
      </c>
      <c r="CF59">
        <v>800</v>
      </c>
      <c r="CG59">
        <v>769.2</v>
      </c>
      <c r="CH59">
        <v>864</v>
      </c>
      <c r="CI59">
        <v>896</v>
      </c>
      <c r="CJ59">
        <v>875.63</v>
      </c>
      <c r="CK59">
        <v>880</v>
      </c>
    </row>
    <row r="60" spans="1:89" x14ac:dyDescent="0.25">
      <c r="A60" t="s">
        <v>74</v>
      </c>
      <c r="B60">
        <v>21.2</v>
      </c>
      <c r="C60">
        <v>21.98</v>
      </c>
      <c r="D60">
        <v>21.35</v>
      </c>
      <c r="E60">
        <v>21.52</v>
      </c>
      <c r="F60">
        <v>22.83</v>
      </c>
      <c r="G60">
        <v>23.52</v>
      </c>
      <c r="H60">
        <v>22.81</v>
      </c>
      <c r="I60">
        <v>24.57</v>
      </c>
      <c r="J60">
        <v>23.43</v>
      </c>
      <c r="K60">
        <v>24.76</v>
      </c>
      <c r="L60">
        <v>25.3</v>
      </c>
      <c r="M60">
        <v>25.57</v>
      </c>
      <c r="N60">
        <v>27.44</v>
      </c>
      <c r="O60">
        <v>26.43</v>
      </c>
      <c r="P60">
        <v>28.82</v>
      </c>
      <c r="Q60">
        <v>28.53</v>
      </c>
      <c r="R60">
        <v>30.11</v>
      </c>
      <c r="S60">
        <v>30.17</v>
      </c>
      <c r="T60">
        <v>32.89</v>
      </c>
      <c r="U60">
        <v>33.07</v>
      </c>
      <c r="V60">
        <v>31.55</v>
      </c>
      <c r="W60">
        <v>34.68</v>
      </c>
      <c r="X60">
        <v>860.87</v>
      </c>
      <c r="Y60">
        <v>885.65</v>
      </c>
      <c r="Z60">
        <v>855.63</v>
      </c>
      <c r="AA60">
        <v>859.99</v>
      </c>
      <c r="AB60">
        <v>933.42</v>
      </c>
      <c r="AC60">
        <v>943.63</v>
      </c>
      <c r="AD60">
        <v>925.02</v>
      </c>
      <c r="AE60">
        <v>997.24</v>
      </c>
      <c r="AF60">
        <v>959.15</v>
      </c>
      <c r="AG60" s="2">
        <v>1013.7</v>
      </c>
      <c r="AH60" s="2">
        <v>1015.16</v>
      </c>
      <c r="AI60" s="2">
        <v>1043.03</v>
      </c>
      <c r="AJ60" s="2">
        <v>1105.79</v>
      </c>
      <c r="AK60" s="2">
        <v>1091.6500000000001</v>
      </c>
      <c r="AL60" s="2">
        <v>1165.6500000000001</v>
      </c>
      <c r="AM60" s="2">
        <v>1176.1300000000001</v>
      </c>
      <c r="AN60" s="2">
        <v>1241.25</v>
      </c>
      <c r="AO60" s="2">
        <v>1242.17</v>
      </c>
      <c r="AP60" s="2">
        <v>1369.03</v>
      </c>
      <c r="AQ60" s="2">
        <v>1368.39</v>
      </c>
      <c r="AR60" s="2">
        <v>1319.98</v>
      </c>
      <c r="AS60" s="2">
        <v>1397.64</v>
      </c>
      <c r="AT60">
        <v>21.76</v>
      </c>
      <c r="AU60">
        <v>22.5</v>
      </c>
      <c r="AV60">
        <v>22</v>
      </c>
      <c r="AW60">
        <v>22</v>
      </c>
      <c r="AX60">
        <v>23.08</v>
      </c>
      <c r="AY60">
        <v>23.48</v>
      </c>
      <c r="AZ60">
        <v>23</v>
      </c>
      <c r="BA60">
        <v>25</v>
      </c>
      <c r="BB60">
        <v>23.06</v>
      </c>
      <c r="BC60">
        <v>24.54</v>
      </c>
      <c r="BD60">
        <v>25.2</v>
      </c>
      <c r="BE60">
        <v>25.48</v>
      </c>
      <c r="BF60">
        <v>27.35</v>
      </c>
      <c r="BG60">
        <v>25.64</v>
      </c>
      <c r="BH60">
        <v>27.5</v>
      </c>
      <c r="BI60">
        <v>29</v>
      </c>
      <c r="BJ60">
        <v>29</v>
      </c>
      <c r="BK60">
        <v>29</v>
      </c>
      <c r="BL60">
        <v>32.69</v>
      </c>
      <c r="BM60">
        <v>34</v>
      </c>
      <c r="BN60">
        <v>30.82</v>
      </c>
      <c r="BO60">
        <v>35</v>
      </c>
      <c r="BP60">
        <v>870.4</v>
      </c>
      <c r="BQ60">
        <v>904</v>
      </c>
      <c r="BR60">
        <v>880</v>
      </c>
      <c r="BS60">
        <v>880</v>
      </c>
      <c r="BT60">
        <v>923.22</v>
      </c>
      <c r="BU60">
        <v>937.5</v>
      </c>
      <c r="BV60">
        <v>920</v>
      </c>
      <c r="BW60" s="2">
        <v>1000</v>
      </c>
      <c r="BX60">
        <v>923.2</v>
      </c>
      <c r="BY60">
        <v>966.75</v>
      </c>
      <c r="BZ60" s="2">
        <v>1034</v>
      </c>
      <c r="CA60" s="2">
        <v>1020</v>
      </c>
      <c r="CB60" s="2">
        <v>1080</v>
      </c>
      <c r="CC60" s="2">
        <v>1040</v>
      </c>
      <c r="CD60" s="2">
        <v>1120</v>
      </c>
      <c r="CE60" s="2">
        <v>1176</v>
      </c>
      <c r="CF60" s="2">
        <v>1200</v>
      </c>
      <c r="CG60" s="2">
        <v>1160</v>
      </c>
      <c r="CH60" s="2">
        <v>1340</v>
      </c>
      <c r="CI60" s="2">
        <v>1384.6</v>
      </c>
      <c r="CJ60" s="2">
        <v>1280</v>
      </c>
      <c r="CK60" s="2">
        <v>1400</v>
      </c>
    </row>
    <row r="61" spans="1:89" x14ac:dyDescent="0.25">
      <c r="A61" t="s">
        <v>73</v>
      </c>
      <c r="B61">
        <v>17.149999999999999</v>
      </c>
      <c r="C61">
        <v>17.2</v>
      </c>
      <c r="D61">
        <v>16.79</v>
      </c>
      <c r="E61">
        <v>17.34</v>
      </c>
      <c r="F61">
        <v>17.010000000000002</v>
      </c>
      <c r="G61">
        <v>16.78</v>
      </c>
      <c r="H61">
        <v>17.73</v>
      </c>
      <c r="I61">
        <v>17.329999999999998</v>
      </c>
      <c r="J61">
        <v>17.41</v>
      </c>
      <c r="K61">
        <v>17.52</v>
      </c>
      <c r="L61">
        <v>17.84</v>
      </c>
      <c r="M61">
        <v>18.920000000000002</v>
      </c>
      <c r="N61">
        <v>19.13</v>
      </c>
      <c r="O61">
        <v>20.47</v>
      </c>
      <c r="P61">
        <v>19.579999999999998</v>
      </c>
      <c r="Q61">
        <v>20.03</v>
      </c>
      <c r="R61">
        <v>21.36</v>
      </c>
      <c r="S61">
        <v>19.91</v>
      </c>
      <c r="T61">
        <v>21.79</v>
      </c>
      <c r="U61">
        <v>21.01</v>
      </c>
      <c r="V61">
        <v>21.29</v>
      </c>
      <c r="W61">
        <v>22.92</v>
      </c>
      <c r="X61">
        <v>672.35</v>
      </c>
      <c r="Y61">
        <v>667.87</v>
      </c>
      <c r="Z61">
        <v>654.37</v>
      </c>
      <c r="AA61">
        <v>686.9</v>
      </c>
      <c r="AB61">
        <v>675.51</v>
      </c>
      <c r="AC61">
        <v>658.48</v>
      </c>
      <c r="AD61">
        <v>701.03</v>
      </c>
      <c r="AE61">
        <v>691.85</v>
      </c>
      <c r="AF61">
        <v>690.91</v>
      </c>
      <c r="AG61">
        <v>687.96</v>
      </c>
      <c r="AH61">
        <v>697.55</v>
      </c>
      <c r="AI61">
        <v>738.37</v>
      </c>
      <c r="AJ61">
        <v>748.79</v>
      </c>
      <c r="AK61">
        <v>789.55</v>
      </c>
      <c r="AL61">
        <v>766.4</v>
      </c>
      <c r="AM61">
        <v>787.91</v>
      </c>
      <c r="AN61">
        <v>829.6</v>
      </c>
      <c r="AO61">
        <v>763.8</v>
      </c>
      <c r="AP61">
        <v>851.27</v>
      </c>
      <c r="AQ61">
        <v>828.38</v>
      </c>
      <c r="AR61">
        <v>828.66</v>
      </c>
      <c r="AS61">
        <v>907.72</v>
      </c>
      <c r="AT61">
        <v>18.350000000000001</v>
      </c>
      <c r="AU61">
        <v>18.5</v>
      </c>
      <c r="AV61">
        <v>17.5</v>
      </c>
      <c r="AW61">
        <v>18.61</v>
      </c>
      <c r="AX61">
        <v>17.309999999999999</v>
      </c>
      <c r="AY61">
        <v>15</v>
      </c>
      <c r="AZ61">
        <v>17</v>
      </c>
      <c r="BA61">
        <v>16.98</v>
      </c>
      <c r="BB61">
        <v>17</v>
      </c>
      <c r="BC61">
        <v>17</v>
      </c>
      <c r="BD61">
        <v>16.920000000000002</v>
      </c>
      <c r="BE61">
        <v>17.7</v>
      </c>
      <c r="BF61">
        <v>18.350000000000001</v>
      </c>
      <c r="BG61">
        <v>19.48</v>
      </c>
      <c r="BH61">
        <v>18</v>
      </c>
      <c r="BI61">
        <v>18</v>
      </c>
      <c r="BJ61">
        <v>20</v>
      </c>
      <c r="BK61">
        <v>18</v>
      </c>
      <c r="BL61">
        <v>20.5</v>
      </c>
      <c r="BM61">
        <v>19</v>
      </c>
      <c r="BN61">
        <v>20</v>
      </c>
      <c r="BO61">
        <v>21.25</v>
      </c>
      <c r="BP61">
        <v>720</v>
      </c>
      <c r="BQ61">
        <v>712.5</v>
      </c>
      <c r="BR61">
        <v>692</v>
      </c>
      <c r="BS61">
        <v>737.64</v>
      </c>
      <c r="BT61">
        <v>692.16</v>
      </c>
      <c r="BU61">
        <v>584.15</v>
      </c>
      <c r="BV61">
        <v>674.8</v>
      </c>
      <c r="BW61">
        <v>665</v>
      </c>
      <c r="BX61">
        <v>680</v>
      </c>
      <c r="BY61">
        <v>660</v>
      </c>
      <c r="BZ61">
        <v>640</v>
      </c>
      <c r="CA61">
        <v>693.6</v>
      </c>
      <c r="CB61">
        <v>720</v>
      </c>
      <c r="CC61">
        <v>754.5</v>
      </c>
      <c r="CD61">
        <v>720</v>
      </c>
      <c r="CE61">
        <v>720</v>
      </c>
      <c r="CF61">
        <v>791.6</v>
      </c>
      <c r="CG61">
        <v>688.4</v>
      </c>
      <c r="CH61">
        <v>800</v>
      </c>
      <c r="CI61">
        <v>760</v>
      </c>
      <c r="CJ61">
        <v>769.2</v>
      </c>
      <c r="CK61">
        <v>840</v>
      </c>
    </row>
    <row r="62" spans="1:89" x14ac:dyDescent="0.25">
      <c r="A62" t="s">
        <v>72</v>
      </c>
      <c r="B62">
        <v>15.21</v>
      </c>
      <c r="C62">
        <v>16.11</v>
      </c>
      <c r="D62">
        <v>14.84</v>
      </c>
      <c r="E62">
        <v>14.41</v>
      </c>
      <c r="F62">
        <v>14.43</v>
      </c>
      <c r="G62">
        <v>14.5</v>
      </c>
      <c r="H62">
        <v>15.38</v>
      </c>
      <c r="I62">
        <v>15.33</v>
      </c>
      <c r="J62">
        <v>15.18</v>
      </c>
      <c r="K62">
        <v>14.72</v>
      </c>
      <c r="L62">
        <v>16.72</v>
      </c>
      <c r="M62">
        <v>18.04</v>
      </c>
      <c r="N62">
        <v>17.77</v>
      </c>
      <c r="O62">
        <v>19.63</v>
      </c>
      <c r="P62">
        <v>18.82</v>
      </c>
      <c r="Q62">
        <v>19.52</v>
      </c>
      <c r="R62">
        <v>18.600000000000001</v>
      </c>
      <c r="S62">
        <v>19.760000000000002</v>
      </c>
      <c r="T62">
        <v>19.53</v>
      </c>
      <c r="U62">
        <v>23.13</v>
      </c>
      <c r="V62">
        <v>20.93</v>
      </c>
      <c r="W62">
        <v>21</v>
      </c>
      <c r="X62">
        <v>608.04</v>
      </c>
      <c r="Y62">
        <v>645.32000000000005</v>
      </c>
      <c r="Z62">
        <v>591.58000000000004</v>
      </c>
      <c r="AA62">
        <v>561.79999999999995</v>
      </c>
      <c r="AB62">
        <v>566.54</v>
      </c>
      <c r="AC62">
        <v>566.69000000000005</v>
      </c>
      <c r="AD62">
        <v>603.34</v>
      </c>
      <c r="AE62">
        <v>616</v>
      </c>
      <c r="AF62">
        <v>599.54999999999995</v>
      </c>
      <c r="AG62">
        <v>585.04999999999995</v>
      </c>
      <c r="AH62">
        <v>660.7</v>
      </c>
      <c r="AI62">
        <v>709.54</v>
      </c>
      <c r="AJ62">
        <v>653.33000000000004</v>
      </c>
      <c r="AK62">
        <v>764.96</v>
      </c>
      <c r="AL62">
        <v>727.36</v>
      </c>
      <c r="AM62">
        <v>765.93</v>
      </c>
      <c r="AN62">
        <v>713.88</v>
      </c>
      <c r="AO62">
        <v>774.22</v>
      </c>
      <c r="AP62">
        <v>759.11</v>
      </c>
      <c r="AQ62">
        <v>935.41</v>
      </c>
      <c r="AR62">
        <v>793.99</v>
      </c>
      <c r="AS62">
        <v>798.81</v>
      </c>
      <c r="AT62">
        <v>14.3</v>
      </c>
      <c r="AU62">
        <v>14.5</v>
      </c>
      <c r="AV62">
        <v>13.84</v>
      </c>
      <c r="AW62">
        <v>13</v>
      </c>
      <c r="AX62">
        <v>12.1</v>
      </c>
      <c r="AY62">
        <v>13.46</v>
      </c>
      <c r="AZ62">
        <v>14</v>
      </c>
      <c r="BA62">
        <v>14.03</v>
      </c>
      <c r="BB62">
        <v>14.4</v>
      </c>
      <c r="BC62">
        <v>14</v>
      </c>
      <c r="BD62">
        <v>15.38</v>
      </c>
      <c r="BE62">
        <v>16.149999999999999</v>
      </c>
      <c r="BF62">
        <v>17</v>
      </c>
      <c r="BG62">
        <v>17.5</v>
      </c>
      <c r="BH62">
        <v>17.309999999999999</v>
      </c>
      <c r="BI62">
        <v>18.78</v>
      </c>
      <c r="BJ62">
        <v>17</v>
      </c>
      <c r="BK62">
        <v>17</v>
      </c>
      <c r="BL62">
        <v>17</v>
      </c>
      <c r="BM62">
        <v>20.2</v>
      </c>
      <c r="BN62">
        <v>18.75</v>
      </c>
      <c r="BO62">
        <v>18.75</v>
      </c>
      <c r="BP62">
        <v>576.79999999999995</v>
      </c>
      <c r="BQ62">
        <v>580</v>
      </c>
      <c r="BR62">
        <v>540</v>
      </c>
      <c r="BS62">
        <v>520</v>
      </c>
      <c r="BT62">
        <v>500</v>
      </c>
      <c r="BU62">
        <v>514.4</v>
      </c>
      <c r="BV62">
        <v>554</v>
      </c>
      <c r="BW62">
        <v>561.20000000000005</v>
      </c>
      <c r="BX62">
        <v>568</v>
      </c>
      <c r="BY62">
        <v>560</v>
      </c>
      <c r="BZ62">
        <v>615.20000000000005</v>
      </c>
      <c r="CA62">
        <v>640</v>
      </c>
      <c r="CB62">
        <v>640</v>
      </c>
      <c r="CC62">
        <v>692.4</v>
      </c>
      <c r="CD62">
        <v>670</v>
      </c>
      <c r="CE62">
        <v>720</v>
      </c>
      <c r="CF62">
        <v>680</v>
      </c>
      <c r="CG62">
        <v>680</v>
      </c>
      <c r="CH62">
        <v>680</v>
      </c>
      <c r="CI62">
        <v>840</v>
      </c>
      <c r="CJ62">
        <v>742.4</v>
      </c>
      <c r="CK62">
        <v>720</v>
      </c>
    </row>
    <row r="63" spans="1:89" x14ac:dyDescent="0.25">
      <c r="A63" t="s">
        <v>71</v>
      </c>
      <c r="B63">
        <v>16.11</v>
      </c>
      <c r="C63">
        <v>15.05</v>
      </c>
      <c r="D63">
        <v>15.39</v>
      </c>
      <c r="E63">
        <v>15.71</v>
      </c>
      <c r="F63">
        <v>16.149999999999999</v>
      </c>
      <c r="G63">
        <v>15.7</v>
      </c>
      <c r="H63">
        <v>16.190000000000001</v>
      </c>
      <c r="I63">
        <v>15.03</v>
      </c>
      <c r="J63">
        <v>15.77</v>
      </c>
      <c r="K63">
        <v>17.07</v>
      </c>
      <c r="L63">
        <v>17.190000000000001</v>
      </c>
      <c r="M63">
        <v>17.920000000000002</v>
      </c>
      <c r="N63">
        <v>17.739999999999998</v>
      </c>
      <c r="O63">
        <v>18.02</v>
      </c>
      <c r="P63">
        <v>18.78</v>
      </c>
      <c r="Q63">
        <v>19.059999999999999</v>
      </c>
      <c r="R63">
        <v>18.8</v>
      </c>
      <c r="S63">
        <v>18.21</v>
      </c>
      <c r="T63">
        <v>20.43</v>
      </c>
      <c r="U63">
        <v>20.28</v>
      </c>
      <c r="V63">
        <v>21.67</v>
      </c>
      <c r="W63">
        <v>20.28</v>
      </c>
      <c r="X63">
        <v>620.61</v>
      </c>
      <c r="Y63">
        <v>577.54999999999995</v>
      </c>
      <c r="Z63">
        <v>597.36</v>
      </c>
      <c r="AA63">
        <v>609.29999999999995</v>
      </c>
      <c r="AB63">
        <v>607.86</v>
      </c>
      <c r="AC63">
        <v>572.02</v>
      </c>
      <c r="AD63">
        <v>597.65</v>
      </c>
      <c r="AE63">
        <v>549.38</v>
      </c>
      <c r="AF63">
        <v>604.25</v>
      </c>
      <c r="AG63">
        <v>654.22</v>
      </c>
      <c r="AH63">
        <v>682.51</v>
      </c>
      <c r="AI63">
        <v>697.94</v>
      </c>
      <c r="AJ63">
        <v>676.68</v>
      </c>
      <c r="AK63">
        <v>688.04</v>
      </c>
      <c r="AL63">
        <v>724.12</v>
      </c>
      <c r="AM63">
        <v>730.04</v>
      </c>
      <c r="AN63">
        <v>702</v>
      </c>
      <c r="AO63">
        <v>689.37</v>
      </c>
      <c r="AP63">
        <v>790.19</v>
      </c>
      <c r="AQ63">
        <v>775.44</v>
      </c>
      <c r="AR63">
        <v>829.62</v>
      </c>
      <c r="AS63">
        <v>759.08</v>
      </c>
      <c r="AT63">
        <v>16</v>
      </c>
      <c r="AU63">
        <v>15</v>
      </c>
      <c r="AV63">
        <v>14.51</v>
      </c>
      <c r="AW63">
        <v>15.96</v>
      </c>
      <c r="AX63">
        <v>16.3</v>
      </c>
      <c r="AY63">
        <v>14.1</v>
      </c>
      <c r="AZ63">
        <v>15.7</v>
      </c>
      <c r="BA63">
        <v>13.6</v>
      </c>
      <c r="BB63">
        <v>14.73</v>
      </c>
      <c r="BC63">
        <v>16</v>
      </c>
      <c r="BD63">
        <v>15.75</v>
      </c>
      <c r="BE63">
        <v>16.829999999999998</v>
      </c>
      <c r="BF63">
        <v>16</v>
      </c>
      <c r="BG63">
        <v>16.5</v>
      </c>
      <c r="BH63">
        <v>17</v>
      </c>
      <c r="BI63">
        <v>17</v>
      </c>
      <c r="BJ63">
        <v>17</v>
      </c>
      <c r="BK63">
        <v>16</v>
      </c>
      <c r="BL63">
        <v>17.16</v>
      </c>
      <c r="BM63">
        <v>18</v>
      </c>
      <c r="BN63">
        <v>21</v>
      </c>
      <c r="BO63">
        <v>17</v>
      </c>
      <c r="BP63">
        <v>623.25</v>
      </c>
      <c r="BQ63">
        <v>576.79999999999995</v>
      </c>
      <c r="BR63">
        <v>540</v>
      </c>
      <c r="BS63">
        <v>600</v>
      </c>
      <c r="BT63">
        <v>600</v>
      </c>
      <c r="BU63">
        <v>532</v>
      </c>
      <c r="BV63">
        <v>520</v>
      </c>
      <c r="BW63">
        <v>490</v>
      </c>
      <c r="BX63">
        <v>560</v>
      </c>
      <c r="BY63">
        <v>604</v>
      </c>
      <c r="BZ63">
        <v>630</v>
      </c>
      <c r="CA63">
        <v>673.2</v>
      </c>
      <c r="CB63">
        <v>640</v>
      </c>
      <c r="CC63">
        <v>640</v>
      </c>
      <c r="CD63">
        <v>680</v>
      </c>
      <c r="CE63">
        <v>680</v>
      </c>
      <c r="CF63">
        <v>640</v>
      </c>
      <c r="CG63">
        <v>609.6</v>
      </c>
      <c r="CH63">
        <v>668.8</v>
      </c>
      <c r="CI63">
        <v>720</v>
      </c>
      <c r="CJ63">
        <v>820</v>
      </c>
      <c r="CK63">
        <v>660</v>
      </c>
    </row>
    <row r="66" spans="1:2" x14ac:dyDescent="0.25">
      <c r="A66" t="s">
        <v>70</v>
      </c>
    </row>
    <row r="67" spans="1:2" x14ac:dyDescent="0.25">
      <c r="A67">
        <v>1</v>
      </c>
      <c r="B67" t="s">
        <v>69</v>
      </c>
    </row>
    <row r="68" spans="1:2" x14ac:dyDescent="0.25">
      <c r="A68">
        <v>2</v>
      </c>
      <c r="B68" t="s">
        <v>68</v>
      </c>
    </row>
    <row r="69" spans="1:2" x14ac:dyDescent="0.25">
      <c r="A69">
        <v>3</v>
      </c>
      <c r="B69" t="s">
        <v>67</v>
      </c>
    </row>
    <row r="70" spans="1:2" x14ac:dyDescent="0.25">
      <c r="A70">
        <v>4</v>
      </c>
      <c r="B70" t="s">
        <v>66</v>
      </c>
    </row>
    <row r="71" spans="1:2" x14ac:dyDescent="0.25">
      <c r="A71">
        <v>5</v>
      </c>
      <c r="B71" t="s">
        <v>65</v>
      </c>
    </row>
    <row r="72" spans="1:2" x14ac:dyDescent="0.25">
      <c r="A72">
        <v>6</v>
      </c>
      <c r="B72" t="s">
        <v>64</v>
      </c>
    </row>
    <row r="73" spans="1:2" x14ac:dyDescent="0.25">
      <c r="A73">
        <v>7</v>
      </c>
      <c r="B73" t="s">
        <v>63</v>
      </c>
    </row>
    <row r="74" spans="1:2" x14ac:dyDescent="0.25">
      <c r="A74">
        <v>8</v>
      </c>
      <c r="B74" t="s">
        <v>62</v>
      </c>
    </row>
    <row r="76" spans="1:2" x14ac:dyDescent="0.25">
      <c r="A76" t="s">
        <v>61</v>
      </c>
    </row>
    <row r="77" spans="1:2" x14ac:dyDescent="0.25">
      <c r="A77" s="18" t="s">
        <v>60</v>
      </c>
    </row>
  </sheetData>
  <hyperlinks>
    <hyperlink ref="A77" r:id="rId1" xr:uid="{ABC8793D-B840-4512-BDBB-FBA2FD0C657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058D-156B-4DB4-A4BC-1A47A91DC91D}">
  <sheetPr>
    <pageSetUpPr fitToPage="1"/>
  </sheetPr>
  <dimension ref="A1:XFD493"/>
  <sheetViews>
    <sheetView topLeftCell="G346" zoomScale="80" zoomScaleNormal="80" workbookViewId="0">
      <selection activeCell="AD381" sqref="AD381"/>
    </sheetView>
  </sheetViews>
  <sheetFormatPr defaultRowHeight="15" x14ac:dyDescent="0.25"/>
  <cols>
    <col min="1" max="1" width="60.140625" customWidth="1"/>
    <col min="4" max="4" width="16.42578125" bestFit="1" customWidth="1"/>
    <col min="5" max="5" width="23.5703125" customWidth="1"/>
  </cols>
  <sheetData>
    <row r="1" spans="1:23" x14ac:dyDescent="0.25">
      <c r="A1" t="s">
        <v>135</v>
      </c>
    </row>
    <row r="2" spans="1:23" x14ac:dyDescent="0.25">
      <c r="A2" t="s">
        <v>134</v>
      </c>
    </row>
    <row r="3" spans="1:23" x14ac:dyDescent="0.25">
      <c r="A3" t="s">
        <v>133</v>
      </c>
    </row>
    <row r="4" spans="1:23" x14ac:dyDescent="0.25">
      <c r="A4" t="s">
        <v>132</v>
      </c>
    </row>
    <row r="7" spans="1:23" x14ac:dyDescent="0.25">
      <c r="B7" t="s">
        <v>131</v>
      </c>
    </row>
    <row r="8" spans="1:23" x14ac:dyDescent="0.25">
      <c r="B8" t="s">
        <v>130</v>
      </c>
    </row>
    <row r="9" spans="1:23" x14ac:dyDescent="0.25">
      <c r="B9" t="s">
        <v>126</v>
      </c>
    </row>
    <row r="10" spans="1:23" x14ac:dyDescent="0.25">
      <c r="B10" t="s">
        <v>125</v>
      </c>
    </row>
    <row r="11" spans="1:23" x14ac:dyDescent="0.25">
      <c r="A11" t="s">
        <v>123</v>
      </c>
      <c r="B11" t="s">
        <v>124</v>
      </c>
    </row>
    <row r="12" spans="1:23" s="1" customFormat="1" x14ac:dyDescent="0.25">
      <c r="A12" s="1" t="s">
        <v>8</v>
      </c>
      <c r="B12" s="1">
        <v>1997</v>
      </c>
      <c r="C12" s="1">
        <v>1998</v>
      </c>
      <c r="D12" s="1">
        <v>1999</v>
      </c>
      <c r="E12" s="1">
        <v>2000</v>
      </c>
      <c r="F12" s="1">
        <v>2001</v>
      </c>
      <c r="G12" s="1">
        <v>2002</v>
      </c>
      <c r="H12" s="1">
        <v>2003</v>
      </c>
      <c r="I12" s="1">
        <v>2004</v>
      </c>
      <c r="J12" s="1">
        <v>2005</v>
      </c>
      <c r="K12" s="1">
        <v>2006</v>
      </c>
      <c r="L12" s="1">
        <v>2007</v>
      </c>
      <c r="M12" s="1">
        <v>2008</v>
      </c>
      <c r="N12" s="1">
        <v>2009</v>
      </c>
      <c r="O12" s="1">
        <v>2010</v>
      </c>
      <c r="P12" s="1">
        <v>2011</v>
      </c>
      <c r="Q12" s="1">
        <v>2012</v>
      </c>
      <c r="R12" s="1">
        <v>2013</v>
      </c>
      <c r="S12" s="1">
        <v>2014</v>
      </c>
      <c r="T12" s="1">
        <v>2015</v>
      </c>
      <c r="U12" s="1">
        <v>2016</v>
      </c>
      <c r="V12" s="1">
        <v>2017</v>
      </c>
      <c r="W12" s="1">
        <v>2018</v>
      </c>
    </row>
    <row r="14" spans="1:23" x14ac:dyDescent="0.25">
      <c r="A14" s="3" t="s">
        <v>853</v>
      </c>
    </row>
    <row r="15" spans="1:23" x14ac:dyDescent="0.25">
      <c r="A15" t="s">
        <v>47</v>
      </c>
      <c r="B15">
        <v>16.48</v>
      </c>
      <c r="C15">
        <v>17.670000000000002</v>
      </c>
      <c r="D15">
        <v>17.2</v>
      </c>
      <c r="E15">
        <v>17.72</v>
      </c>
      <c r="F15">
        <v>17.87</v>
      </c>
      <c r="G15">
        <v>18.600000000000001</v>
      </c>
      <c r="H15">
        <v>19.3</v>
      </c>
      <c r="I15">
        <v>19.12</v>
      </c>
      <c r="J15">
        <v>19.02</v>
      </c>
      <c r="K15">
        <v>18.93</v>
      </c>
      <c r="L15">
        <v>19.78</v>
      </c>
      <c r="M15">
        <v>19.68</v>
      </c>
      <c r="N15">
        <v>21.31</v>
      </c>
      <c r="O15">
        <v>20.41</v>
      </c>
      <c r="P15">
        <v>21.22</v>
      </c>
      <c r="Q15">
        <v>21.32</v>
      </c>
      <c r="R15">
        <v>21.18</v>
      </c>
      <c r="S15">
        <v>22</v>
      </c>
      <c r="T15">
        <v>22.49</v>
      </c>
      <c r="U15">
        <v>22.39</v>
      </c>
      <c r="V15">
        <v>22.37</v>
      </c>
      <c r="W15">
        <v>22.87</v>
      </c>
    </row>
    <row r="16" spans="1:23" x14ac:dyDescent="0.25">
      <c r="A16" t="s">
        <v>46</v>
      </c>
      <c r="B16">
        <v>22.97</v>
      </c>
      <c r="C16">
        <v>23.86</v>
      </c>
      <c r="D16">
        <v>23.41</v>
      </c>
      <c r="E16">
        <v>23.15</v>
      </c>
      <c r="F16">
        <v>24.28</v>
      </c>
      <c r="G16">
        <v>25.4</v>
      </c>
      <c r="H16">
        <v>25.11</v>
      </c>
      <c r="I16">
        <v>24.68</v>
      </c>
      <c r="J16">
        <v>27.28</v>
      </c>
      <c r="K16">
        <v>29.56</v>
      </c>
      <c r="L16">
        <v>30.1</v>
      </c>
      <c r="M16">
        <v>29.03</v>
      </c>
      <c r="N16">
        <v>31.75</v>
      </c>
      <c r="O16">
        <v>31.64</v>
      </c>
      <c r="P16">
        <v>34.83</v>
      </c>
      <c r="Q16">
        <v>33.79</v>
      </c>
      <c r="R16">
        <v>35.61</v>
      </c>
      <c r="S16">
        <v>32.08</v>
      </c>
      <c r="T16">
        <v>37.700000000000003</v>
      </c>
      <c r="U16">
        <v>41.76</v>
      </c>
      <c r="V16">
        <v>39.42</v>
      </c>
      <c r="W16">
        <v>42.93</v>
      </c>
    </row>
    <row r="17" spans="1:23" x14ac:dyDescent="0.25">
      <c r="A17" t="s">
        <v>45</v>
      </c>
      <c r="B17">
        <v>14.31</v>
      </c>
      <c r="C17">
        <v>14.63</v>
      </c>
      <c r="D17">
        <v>14.75</v>
      </c>
      <c r="E17">
        <v>14.93</v>
      </c>
      <c r="F17">
        <v>15.55</v>
      </c>
      <c r="G17">
        <v>15.38</v>
      </c>
      <c r="H17">
        <v>16.46</v>
      </c>
      <c r="I17">
        <v>16.25</v>
      </c>
      <c r="J17">
        <v>16.809999999999999</v>
      </c>
      <c r="K17">
        <v>17.84</v>
      </c>
      <c r="L17">
        <v>17.84</v>
      </c>
      <c r="M17">
        <v>17.47</v>
      </c>
      <c r="N17">
        <v>18.27</v>
      </c>
      <c r="O17">
        <v>18.329999999999998</v>
      </c>
      <c r="P17">
        <v>18.420000000000002</v>
      </c>
      <c r="Q17">
        <v>19.09</v>
      </c>
      <c r="R17">
        <v>19.75</v>
      </c>
      <c r="S17">
        <v>20.53</v>
      </c>
      <c r="T17">
        <v>20.89</v>
      </c>
      <c r="U17">
        <v>21.88</v>
      </c>
      <c r="V17">
        <v>22.41</v>
      </c>
      <c r="W17">
        <v>23.55</v>
      </c>
    </row>
    <row r="18" spans="1:23" x14ac:dyDescent="0.25">
      <c r="A18" t="s">
        <v>44</v>
      </c>
      <c r="B18">
        <v>17.2</v>
      </c>
      <c r="C18">
        <v>17.73</v>
      </c>
      <c r="D18">
        <v>17.579999999999998</v>
      </c>
      <c r="E18">
        <v>16.829999999999998</v>
      </c>
      <c r="F18">
        <v>17.649999999999999</v>
      </c>
      <c r="G18">
        <v>18.3</v>
      </c>
      <c r="H18">
        <v>18.54</v>
      </c>
      <c r="I18">
        <v>18.23</v>
      </c>
      <c r="J18">
        <v>18.02</v>
      </c>
      <c r="K18">
        <v>18.899999999999999</v>
      </c>
      <c r="L18">
        <v>19.13</v>
      </c>
      <c r="M18">
        <v>19.5</v>
      </c>
      <c r="N18">
        <v>20.34</v>
      </c>
      <c r="O18">
        <v>21.45</v>
      </c>
      <c r="P18">
        <v>21.42</v>
      </c>
      <c r="Q18">
        <v>22.03</v>
      </c>
      <c r="R18">
        <v>22.15</v>
      </c>
      <c r="S18">
        <v>22.23</v>
      </c>
      <c r="T18">
        <v>23.92</v>
      </c>
      <c r="U18">
        <v>23.32</v>
      </c>
      <c r="V18">
        <v>23.06</v>
      </c>
      <c r="W18">
        <v>23.49</v>
      </c>
    </row>
    <row r="19" spans="1:23" x14ac:dyDescent="0.25">
      <c r="A19" t="s">
        <v>43</v>
      </c>
      <c r="B19">
        <v>11.84</v>
      </c>
      <c r="C19">
        <v>11.91</v>
      </c>
      <c r="D19">
        <v>11.29</v>
      </c>
      <c r="E19">
        <v>12.03</v>
      </c>
      <c r="F19">
        <v>12.59</v>
      </c>
      <c r="G19">
        <v>13.09</v>
      </c>
      <c r="H19">
        <v>12.93</v>
      </c>
      <c r="I19">
        <v>12.21</v>
      </c>
      <c r="J19">
        <v>13.38</v>
      </c>
      <c r="K19">
        <v>12.97</v>
      </c>
      <c r="L19">
        <v>13.39</v>
      </c>
      <c r="M19">
        <v>14.16</v>
      </c>
      <c r="N19">
        <v>14.54</v>
      </c>
      <c r="O19">
        <v>14.93</v>
      </c>
      <c r="P19">
        <v>15.07</v>
      </c>
      <c r="Q19">
        <v>15.63</v>
      </c>
      <c r="R19">
        <v>15.54</v>
      </c>
      <c r="S19">
        <v>16.86</v>
      </c>
      <c r="T19">
        <v>17.02</v>
      </c>
      <c r="U19">
        <v>16.84</v>
      </c>
      <c r="V19">
        <v>16.920000000000002</v>
      </c>
      <c r="W19">
        <v>17.79</v>
      </c>
    </row>
    <row r="20" spans="1:23" x14ac:dyDescent="0.25">
      <c r="A20" t="s">
        <v>42</v>
      </c>
      <c r="B20">
        <v>11.72</v>
      </c>
      <c r="C20">
        <v>11.81</v>
      </c>
      <c r="D20">
        <v>12.36</v>
      </c>
      <c r="E20">
        <v>12.87</v>
      </c>
      <c r="F20">
        <v>12.98</v>
      </c>
      <c r="G20">
        <v>12.97</v>
      </c>
      <c r="H20">
        <v>13.53</v>
      </c>
      <c r="I20">
        <v>13.76</v>
      </c>
      <c r="J20">
        <v>13.97</v>
      </c>
      <c r="K20">
        <v>14.21</v>
      </c>
      <c r="L20">
        <v>15.03</v>
      </c>
      <c r="M20">
        <v>15.26</v>
      </c>
      <c r="N20">
        <v>15.94</v>
      </c>
      <c r="O20">
        <v>16.670000000000002</v>
      </c>
      <c r="P20">
        <v>16.190000000000001</v>
      </c>
      <c r="Q20">
        <v>16.88</v>
      </c>
      <c r="R20">
        <v>16.66</v>
      </c>
      <c r="S20">
        <v>17.45</v>
      </c>
      <c r="T20">
        <v>17.489999999999998</v>
      </c>
      <c r="U20">
        <v>17.89</v>
      </c>
      <c r="V20">
        <v>17.87</v>
      </c>
      <c r="W20">
        <v>18.55</v>
      </c>
    </row>
    <row r="21" spans="1:23" x14ac:dyDescent="0.25">
      <c r="A21" t="s">
        <v>41</v>
      </c>
      <c r="B21">
        <v>9.93</v>
      </c>
      <c r="C21">
        <v>10.1</v>
      </c>
      <c r="D21">
        <v>9.69</v>
      </c>
      <c r="E21">
        <v>10.57</v>
      </c>
      <c r="F21">
        <v>10.33</v>
      </c>
      <c r="G21">
        <v>10.37</v>
      </c>
      <c r="H21">
        <v>10.73</v>
      </c>
      <c r="I21">
        <v>10.66</v>
      </c>
      <c r="J21">
        <v>10.52</v>
      </c>
      <c r="K21">
        <v>10.59</v>
      </c>
      <c r="L21">
        <v>11.44</v>
      </c>
      <c r="M21">
        <v>11.17</v>
      </c>
      <c r="N21">
        <v>11.79</v>
      </c>
      <c r="O21">
        <v>12.02</v>
      </c>
      <c r="P21">
        <v>12.2</v>
      </c>
      <c r="Q21">
        <v>12.61</v>
      </c>
      <c r="R21">
        <v>13.28</v>
      </c>
      <c r="S21">
        <v>13.04</v>
      </c>
      <c r="T21">
        <v>13.65</v>
      </c>
      <c r="U21">
        <v>13.92</v>
      </c>
      <c r="V21">
        <v>13.4</v>
      </c>
      <c r="W21">
        <v>14.53</v>
      </c>
    </row>
    <row r="22" spans="1:23" x14ac:dyDescent="0.25">
      <c r="A22" t="s">
        <v>40</v>
      </c>
      <c r="B22">
        <v>10.94</v>
      </c>
      <c r="C22">
        <v>10.77</v>
      </c>
      <c r="D22">
        <v>10.7</v>
      </c>
      <c r="E22">
        <v>11.33</v>
      </c>
      <c r="F22">
        <v>11.76</v>
      </c>
      <c r="G22">
        <v>11.83</v>
      </c>
      <c r="H22">
        <v>11.89</v>
      </c>
      <c r="I22">
        <v>11.31</v>
      </c>
      <c r="J22">
        <v>11.54</v>
      </c>
      <c r="K22">
        <v>11.92</v>
      </c>
      <c r="L22">
        <v>12.4</v>
      </c>
      <c r="M22">
        <v>12.86</v>
      </c>
      <c r="N22">
        <v>13.23</v>
      </c>
      <c r="O22">
        <v>12.91</v>
      </c>
      <c r="P22">
        <v>13.09</v>
      </c>
      <c r="Q22">
        <v>13.72</v>
      </c>
      <c r="R22">
        <v>14.43</v>
      </c>
      <c r="S22">
        <v>14.25</v>
      </c>
      <c r="T22">
        <v>14.56</v>
      </c>
      <c r="U22">
        <v>14.39</v>
      </c>
      <c r="V22">
        <v>15.31</v>
      </c>
      <c r="W22">
        <v>15.64</v>
      </c>
    </row>
    <row r="23" spans="1:23" s="1" customFormat="1" x14ac:dyDescent="0.25">
      <c r="A23" s="3" t="s">
        <v>136</v>
      </c>
      <c r="B23" s="1">
        <f>SUM(B15:B22)/8</f>
        <v>14.423750000000002</v>
      </c>
      <c r="C23" s="1">
        <f t="shared" ref="C23:W23" si="0">SUM(C15:C22)/8</f>
        <v>14.809999999999999</v>
      </c>
      <c r="D23" s="1">
        <f t="shared" si="0"/>
        <v>14.622499999999999</v>
      </c>
      <c r="E23" s="1">
        <f t="shared" si="0"/>
        <v>14.928749999999999</v>
      </c>
      <c r="F23" s="1">
        <f t="shared" si="0"/>
        <v>15.376250000000001</v>
      </c>
      <c r="G23" s="1">
        <f t="shared" si="0"/>
        <v>15.742500000000001</v>
      </c>
      <c r="H23" s="1">
        <f t="shared" si="0"/>
        <v>16.061250000000001</v>
      </c>
      <c r="I23" s="1">
        <f t="shared" si="0"/>
        <v>15.777500000000002</v>
      </c>
      <c r="J23" s="1">
        <f t="shared" si="0"/>
        <v>16.317499999999999</v>
      </c>
      <c r="K23" s="1">
        <f t="shared" si="0"/>
        <v>16.864999999999998</v>
      </c>
      <c r="L23" s="1">
        <f t="shared" si="0"/>
        <v>17.388749999999998</v>
      </c>
      <c r="M23" s="1">
        <f t="shared" si="0"/>
        <v>17.391249999999999</v>
      </c>
      <c r="N23" s="1">
        <f t="shared" si="0"/>
        <v>18.396249999999998</v>
      </c>
      <c r="O23" s="1">
        <f t="shared" si="0"/>
        <v>18.544999999999998</v>
      </c>
      <c r="P23" s="1">
        <f t="shared" si="0"/>
        <v>19.055</v>
      </c>
      <c r="Q23" s="1">
        <f t="shared" si="0"/>
        <v>19.383750000000003</v>
      </c>
      <c r="R23" s="1">
        <f t="shared" si="0"/>
        <v>19.824999999999999</v>
      </c>
      <c r="S23" s="1">
        <f t="shared" si="0"/>
        <v>19.805</v>
      </c>
      <c r="T23" s="1">
        <f t="shared" si="0"/>
        <v>20.965</v>
      </c>
      <c r="U23" s="1">
        <f t="shared" si="0"/>
        <v>21.548749999999998</v>
      </c>
      <c r="V23" s="1">
        <f t="shared" si="0"/>
        <v>21.345000000000002</v>
      </c>
      <c r="W23" s="1">
        <f t="shared" si="0"/>
        <v>22.418750000000003</v>
      </c>
    </row>
    <row r="28" spans="1:23" x14ac:dyDescent="0.25">
      <c r="A28" s="3" t="s">
        <v>852</v>
      </c>
    </row>
    <row r="29" spans="1:23" x14ac:dyDescent="0.25">
      <c r="A29" t="s">
        <v>39</v>
      </c>
      <c r="B29">
        <v>16.989999999999998</v>
      </c>
      <c r="C29">
        <v>17.579999999999998</v>
      </c>
      <c r="D29">
        <v>17.149999999999999</v>
      </c>
      <c r="E29">
        <v>17.579999999999998</v>
      </c>
      <c r="F29">
        <v>17.95</v>
      </c>
      <c r="G29">
        <v>18.510000000000002</v>
      </c>
      <c r="H29">
        <v>18.739999999999998</v>
      </c>
      <c r="I29">
        <v>19.16</v>
      </c>
      <c r="J29">
        <v>19.2</v>
      </c>
      <c r="K29">
        <v>19.36</v>
      </c>
      <c r="L29">
        <v>20.07</v>
      </c>
      <c r="M29">
        <v>21.1</v>
      </c>
      <c r="N29">
        <v>22.28</v>
      </c>
      <c r="O29">
        <v>22.21</v>
      </c>
      <c r="P29">
        <v>22.51</v>
      </c>
      <c r="Q29">
        <v>23.23</v>
      </c>
      <c r="R29">
        <v>23.54</v>
      </c>
      <c r="S29">
        <v>24.8</v>
      </c>
      <c r="T29">
        <v>24.84</v>
      </c>
      <c r="U29">
        <v>24.61</v>
      </c>
      <c r="V29">
        <v>25.08</v>
      </c>
      <c r="W29">
        <v>26.14</v>
      </c>
    </row>
    <row r="30" spans="1:23" x14ac:dyDescent="0.25">
      <c r="A30" t="s">
        <v>38</v>
      </c>
      <c r="B30">
        <v>15.35</v>
      </c>
      <c r="C30">
        <v>15.73</v>
      </c>
      <c r="D30">
        <v>17.190000000000001</v>
      </c>
      <c r="E30">
        <v>17.34</v>
      </c>
      <c r="F30">
        <v>16.28</v>
      </c>
      <c r="G30">
        <v>18.43</v>
      </c>
      <c r="H30">
        <v>18.09</v>
      </c>
      <c r="I30">
        <v>19.38</v>
      </c>
      <c r="J30">
        <v>18.309999999999999</v>
      </c>
      <c r="K30">
        <v>17.97</v>
      </c>
      <c r="L30">
        <v>19.47</v>
      </c>
      <c r="M30">
        <v>21.72</v>
      </c>
      <c r="N30">
        <v>21.28</v>
      </c>
      <c r="O30">
        <v>23.71</v>
      </c>
      <c r="P30">
        <v>23.11</v>
      </c>
      <c r="Q30">
        <v>22.85</v>
      </c>
      <c r="R30">
        <v>21.55</v>
      </c>
      <c r="S30">
        <v>23.35</v>
      </c>
      <c r="T30">
        <v>24.8</v>
      </c>
      <c r="U30">
        <v>22.63</v>
      </c>
      <c r="V30">
        <v>23.63</v>
      </c>
      <c r="W30">
        <v>26.78</v>
      </c>
    </row>
    <row r="31" spans="1:23" x14ac:dyDescent="0.25">
      <c r="A31" t="s">
        <v>37</v>
      </c>
      <c r="B31">
        <v>14.23</v>
      </c>
      <c r="C31">
        <v>14.91</v>
      </c>
      <c r="D31">
        <v>14.95</v>
      </c>
      <c r="E31">
        <v>15.01</v>
      </c>
      <c r="F31">
        <v>15.93</v>
      </c>
      <c r="G31">
        <v>16.55</v>
      </c>
      <c r="H31">
        <v>16.18</v>
      </c>
      <c r="I31">
        <v>16.22</v>
      </c>
      <c r="J31">
        <v>16.91</v>
      </c>
      <c r="K31">
        <v>17.329999999999998</v>
      </c>
      <c r="L31">
        <v>17.36</v>
      </c>
      <c r="M31">
        <v>17.91</v>
      </c>
      <c r="N31">
        <v>18.510000000000002</v>
      </c>
      <c r="O31">
        <v>19.100000000000001</v>
      </c>
      <c r="P31">
        <v>18.8</v>
      </c>
      <c r="Q31">
        <v>19.46</v>
      </c>
      <c r="R31">
        <v>19.55</v>
      </c>
      <c r="S31">
        <v>20.05</v>
      </c>
      <c r="T31">
        <v>20.190000000000001</v>
      </c>
      <c r="U31">
        <v>20.91</v>
      </c>
      <c r="V31">
        <v>20.65</v>
      </c>
      <c r="W31">
        <v>21.78</v>
      </c>
    </row>
    <row r="32" spans="1:23" x14ac:dyDescent="0.25">
      <c r="A32" t="s">
        <v>36</v>
      </c>
      <c r="B32">
        <v>14.99</v>
      </c>
      <c r="C32">
        <v>15.16</v>
      </c>
      <c r="D32">
        <v>14.46</v>
      </c>
      <c r="E32">
        <v>15.55</v>
      </c>
      <c r="F32">
        <v>15.53</v>
      </c>
      <c r="G32">
        <v>15.43</v>
      </c>
      <c r="H32">
        <v>15.44</v>
      </c>
      <c r="I32">
        <v>15.98</v>
      </c>
      <c r="J32">
        <v>16.55</v>
      </c>
      <c r="K32">
        <v>16.98</v>
      </c>
      <c r="L32">
        <v>17.350000000000001</v>
      </c>
      <c r="M32">
        <v>17.82</v>
      </c>
      <c r="N32">
        <v>17.82</v>
      </c>
      <c r="O32">
        <v>18.989999999999998</v>
      </c>
      <c r="P32">
        <v>18.52</v>
      </c>
      <c r="Q32">
        <v>19.32</v>
      </c>
      <c r="R32">
        <v>19.829999999999998</v>
      </c>
      <c r="S32">
        <v>20.07</v>
      </c>
      <c r="T32">
        <v>20.92</v>
      </c>
      <c r="U32">
        <v>20.61</v>
      </c>
      <c r="V32">
        <v>22.58</v>
      </c>
      <c r="W32">
        <v>22.2</v>
      </c>
    </row>
    <row r="33" spans="1:23" x14ac:dyDescent="0.25">
      <c r="A33" t="s">
        <v>35</v>
      </c>
      <c r="B33">
        <v>19.559999999999999</v>
      </c>
      <c r="C33">
        <v>20.350000000000001</v>
      </c>
      <c r="D33">
        <v>20.22</v>
      </c>
      <c r="E33">
        <v>20.62</v>
      </c>
      <c r="F33">
        <v>20.8</v>
      </c>
      <c r="G33">
        <v>21.26</v>
      </c>
      <c r="H33">
        <v>21.64</v>
      </c>
      <c r="I33">
        <v>21.39</v>
      </c>
      <c r="J33">
        <v>21.18</v>
      </c>
      <c r="K33">
        <v>21.3</v>
      </c>
      <c r="L33">
        <v>22.7</v>
      </c>
      <c r="M33">
        <v>23.71</v>
      </c>
      <c r="N33">
        <v>24.92</v>
      </c>
      <c r="O33">
        <v>25.5</v>
      </c>
      <c r="P33">
        <v>25.96</v>
      </c>
      <c r="Q33">
        <v>25.87</v>
      </c>
      <c r="R33">
        <v>27.32</v>
      </c>
      <c r="S33">
        <v>28.05</v>
      </c>
      <c r="T33">
        <v>28.32</v>
      </c>
      <c r="U33">
        <v>27.81</v>
      </c>
      <c r="V33">
        <v>29.03</v>
      </c>
      <c r="W33">
        <v>29.59</v>
      </c>
    </row>
    <row r="34" spans="1:23" x14ac:dyDescent="0.25">
      <c r="A34" t="s">
        <v>34</v>
      </c>
      <c r="B34">
        <v>19.809999999999999</v>
      </c>
      <c r="C34">
        <v>20.47</v>
      </c>
      <c r="D34">
        <v>21.16</v>
      </c>
      <c r="E34">
        <v>21.27</v>
      </c>
      <c r="F34">
        <v>21.39</v>
      </c>
      <c r="G34">
        <v>22.28</v>
      </c>
      <c r="H34">
        <v>22.46</v>
      </c>
      <c r="I34">
        <v>22.54</v>
      </c>
      <c r="J34">
        <v>23.46</v>
      </c>
      <c r="K34">
        <v>23.59</v>
      </c>
      <c r="L34">
        <v>24.73</v>
      </c>
      <c r="M34">
        <v>25.29</v>
      </c>
      <c r="N34">
        <v>26.81</v>
      </c>
      <c r="O34">
        <v>27.37</v>
      </c>
      <c r="P34">
        <v>28.21</v>
      </c>
      <c r="Q34">
        <v>28.06</v>
      </c>
      <c r="R34">
        <v>29.52</v>
      </c>
      <c r="S34">
        <v>29.93</v>
      </c>
      <c r="T34">
        <v>30.43</v>
      </c>
      <c r="U34">
        <v>31</v>
      </c>
      <c r="V34">
        <v>31.22</v>
      </c>
      <c r="W34">
        <v>32.270000000000003</v>
      </c>
    </row>
    <row r="35" spans="1:23" x14ac:dyDescent="0.25">
      <c r="A35" t="s">
        <v>33</v>
      </c>
      <c r="B35">
        <v>16.29</v>
      </c>
      <c r="C35">
        <v>16.61</v>
      </c>
      <c r="D35">
        <v>16.399999999999999</v>
      </c>
      <c r="E35">
        <v>15.39</v>
      </c>
      <c r="F35">
        <v>16.690000000000001</v>
      </c>
      <c r="G35">
        <v>16.47</v>
      </c>
      <c r="H35">
        <v>16.399999999999999</v>
      </c>
      <c r="I35">
        <v>17.059999999999999</v>
      </c>
      <c r="J35">
        <v>17.260000000000002</v>
      </c>
      <c r="K35">
        <v>17.260000000000002</v>
      </c>
      <c r="L35">
        <v>17.96</v>
      </c>
      <c r="M35">
        <v>19.21</v>
      </c>
      <c r="N35">
        <v>18.66</v>
      </c>
      <c r="O35">
        <v>19.64</v>
      </c>
      <c r="P35">
        <v>20.81</v>
      </c>
      <c r="Q35">
        <v>20.74</v>
      </c>
      <c r="R35">
        <v>20.93</v>
      </c>
      <c r="S35">
        <v>21.31</v>
      </c>
      <c r="T35">
        <v>22.84</v>
      </c>
      <c r="U35">
        <v>21.02</v>
      </c>
      <c r="V35">
        <v>22.08</v>
      </c>
      <c r="W35">
        <v>23.08</v>
      </c>
    </row>
    <row r="36" spans="1:23" x14ac:dyDescent="0.25">
      <c r="A36" t="s">
        <v>32</v>
      </c>
      <c r="B36">
        <v>17.02</v>
      </c>
      <c r="C36">
        <v>17.48</v>
      </c>
      <c r="D36">
        <v>17.32</v>
      </c>
      <c r="E36">
        <v>17.04</v>
      </c>
      <c r="F36">
        <v>18.100000000000001</v>
      </c>
      <c r="G36">
        <v>17.91</v>
      </c>
      <c r="H36">
        <v>18.39</v>
      </c>
      <c r="I36">
        <v>18.47</v>
      </c>
      <c r="J36">
        <v>18.55</v>
      </c>
      <c r="K36">
        <v>19.190000000000001</v>
      </c>
      <c r="L36">
        <v>20.059999999999999</v>
      </c>
      <c r="M36">
        <v>21.64</v>
      </c>
      <c r="N36">
        <v>21.77</v>
      </c>
      <c r="O36">
        <v>22.38</v>
      </c>
      <c r="P36">
        <v>22.81</v>
      </c>
      <c r="Q36">
        <v>23.01</v>
      </c>
      <c r="R36">
        <v>24.05</v>
      </c>
      <c r="S36">
        <v>24.09</v>
      </c>
      <c r="T36">
        <v>24.55</v>
      </c>
      <c r="U36">
        <v>24.91</v>
      </c>
      <c r="V36">
        <v>24.59</v>
      </c>
      <c r="W36">
        <v>26.46</v>
      </c>
    </row>
    <row r="37" spans="1:23" x14ac:dyDescent="0.25">
      <c r="A37" t="s">
        <v>31</v>
      </c>
      <c r="B37">
        <v>15.27</v>
      </c>
      <c r="C37">
        <v>15.65</v>
      </c>
      <c r="D37">
        <v>15.01</v>
      </c>
      <c r="E37">
        <v>14.35</v>
      </c>
      <c r="F37">
        <v>15.29</v>
      </c>
      <c r="G37">
        <v>15.72</v>
      </c>
      <c r="H37">
        <v>16.350000000000001</v>
      </c>
      <c r="I37">
        <v>15.2</v>
      </c>
      <c r="J37">
        <v>16.12</v>
      </c>
      <c r="K37">
        <v>16.98</v>
      </c>
      <c r="L37">
        <v>17.71</v>
      </c>
      <c r="M37">
        <v>18.03</v>
      </c>
      <c r="N37">
        <v>18.53</v>
      </c>
      <c r="O37">
        <v>18.93</v>
      </c>
      <c r="P37">
        <v>19.2</v>
      </c>
      <c r="Q37">
        <v>20.76</v>
      </c>
      <c r="R37">
        <v>21.16</v>
      </c>
      <c r="S37">
        <v>21.3</v>
      </c>
      <c r="T37">
        <v>21.47</v>
      </c>
      <c r="U37">
        <v>19.87</v>
      </c>
      <c r="V37">
        <v>22.06</v>
      </c>
      <c r="W37">
        <v>22.05</v>
      </c>
    </row>
    <row r="38" spans="1:23" x14ac:dyDescent="0.25">
      <c r="A38" t="s">
        <v>30</v>
      </c>
      <c r="B38">
        <v>18.690000000000001</v>
      </c>
      <c r="C38">
        <v>19.690000000000001</v>
      </c>
      <c r="D38">
        <v>21.29</v>
      </c>
      <c r="E38">
        <v>20.46</v>
      </c>
      <c r="F38">
        <v>20.89</v>
      </c>
      <c r="G38">
        <v>21.57</v>
      </c>
      <c r="H38">
        <v>22.27</v>
      </c>
      <c r="I38">
        <v>21.23</v>
      </c>
      <c r="J38">
        <v>22.31</v>
      </c>
      <c r="K38">
        <v>22.92</v>
      </c>
      <c r="L38">
        <v>24.37</v>
      </c>
      <c r="M38">
        <v>24.33</v>
      </c>
      <c r="N38">
        <v>25.46</v>
      </c>
      <c r="O38">
        <v>27.87</v>
      </c>
      <c r="P38">
        <v>27.58</v>
      </c>
      <c r="Q38">
        <v>27.69</v>
      </c>
      <c r="R38">
        <v>27.59</v>
      </c>
      <c r="S38">
        <v>27.72</v>
      </c>
      <c r="T38">
        <v>31.66</v>
      </c>
      <c r="U38">
        <v>31.1</v>
      </c>
      <c r="V38">
        <v>31.37</v>
      </c>
      <c r="W38">
        <v>32.5</v>
      </c>
    </row>
    <row r="39" spans="1:23" x14ac:dyDescent="0.25">
      <c r="A39" t="s">
        <v>29</v>
      </c>
      <c r="B39">
        <v>14.51</v>
      </c>
      <c r="C39">
        <v>14.5</v>
      </c>
      <c r="D39">
        <v>15.58</v>
      </c>
      <c r="E39">
        <v>14.83</v>
      </c>
      <c r="F39">
        <v>13.76</v>
      </c>
      <c r="G39">
        <v>13.48</v>
      </c>
      <c r="H39">
        <v>14.29</v>
      </c>
      <c r="I39">
        <v>14.33</v>
      </c>
      <c r="J39">
        <v>14.48</v>
      </c>
      <c r="K39">
        <v>13.88</v>
      </c>
      <c r="L39">
        <v>16.510000000000002</v>
      </c>
      <c r="M39">
        <v>15.03</v>
      </c>
      <c r="N39">
        <v>16.21</v>
      </c>
      <c r="O39">
        <v>17.21</v>
      </c>
      <c r="P39">
        <v>17.68</v>
      </c>
      <c r="Q39">
        <v>17.190000000000001</v>
      </c>
      <c r="R39">
        <v>18.96</v>
      </c>
      <c r="S39">
        <v>19.22</v>
      </c>
      <c r="T39">
        <v>21.65</v>
      </c>
      <c r="U39">
        <v>20.41</v>
      </c>
      <c r="V39">
        <v>19.82</v>
      </c>
      <c r="W39">
        <v>23.24</v>
      </c>
    </row>
    <row r="40" spans="1:23" x14ac:dyDescent="0.25">
      <c r="A40" t="s">
        <v>28</v>
      </c>
      <c r="B40">
        <v>13.8</v>
      </c>
      <c r="C40">
        <v>13.78</v>
      </c>
      <c r="D40">
        <v>13.33</v>
      </c>
      <c r="E40">
        <v>14.14</v>
      </c>
      <c r="F40">
        <v>14.22</v>
      </c>
      <c r="G40">
        <v>12.89</v>
      </c>
      <c r="H40">
        <v>13.76</v>
      </c>
      <c r="I40">
        <v>14.52</v>
      </c>
      <c r="J40">
        <v>14.02</v>
      </c>
      <c r="K40">
        <v>14.41</v>
      </c>
      <c r="L40">
        <v>16.89</v>
      </c>
      <c r="M40">
        <v>16.11</v>
      </c>
      <c r="N40">
        <v>17.600000000000001</v>
      </c>
      <c r="O40">
        <v>17.03</v>
      </c>
      <c r="P40">
        <v>18</v>
      </c>
      <c r="Q40">
        <v>18.62</v>
      </c>
      <c r="R40">
        <v>19.579999999999998</v>
      </c>
      <c r="S40">
        <v>18.82</v>
      </c>
      <c r="T40">
        <v>17.32</v>
      </c>
      <c r="U40">
        <v>17.850000000000001</v>
      </c>
      <c r="V40">
        <v>19.47</v>
      </c>
      <c r="W40">
        <v>21.51</v>
      </c>
    </row>
    <row r="41" spans="1:23" x14ac:dyDescent="0.25">
      <c r="A41" t="s">
        <v>27</v>
      </c>
      <c r="B41">
        <v>21.2</v>
      </c>
      <c r="C41">
        <v>21.98</v>
      </c>
      <c r="D41">
        <v>21.35</v>
      </c>
      <c r="E41">
        <v>21.52</v>
      </c>
      <c r="F41">
        <v>22.83</v>
      </c>
      <c r="G41">
        <v>23.52</v>
      </c>
      <c r="H41">
        <v>22.81</v>
      </c>
      <c r="I41">
        <v>24.57</v>
      </c>
      <c r="J41">
        <v>23.43</v>
      </c>
      <c r="K41">
        <v>24.76</v>
      </c>
      <c r="L41">
        <v>25.3</v>
      </c>
      <c r="M41">
        <v>25.57</v>
      </c>
      <c r="N41">
        <v>27.44</v>
      </c>
      <c r="O41">
        <v>26.43</v>
      </c>
      <c r="P41">
        <v>28.82</v>
      </c>
      <c r="Q41">
        <v>28.53</v>
      </c>
      <c r="R41">
        <v>30.11</v>
      </c>
      <c r="S41">
        <v>30.17</v>
      </c>
      <c r="T41">
        <v>32.89</v>
      </c>
      <c r="U41">
        <v>33.07</v>
      </c>
      <c r="V41">
        <v>31.55</v>
      </c>
      <c r="W41">
        <v>34.68</v>
      </c>
    </row>
    <row r="42" spans="1:23" x14ac:dyDescent="0.25">
      <c r="A42" t="s">
        <v>26</v>
      </c>
      <c r="B42">
        <v>17.149999999999999</v>
      </c>
      <c r="C42">
        <v>17.2</v>
      </c>
      <c r="D42">
        <v>16.79</v>
      </c>
      <c r="E42">
        <v>17.34</v>
      </c>
      <c r="F42">
        <v>17.010000000000002</v>
      </c>
      <c r="G42">
        <v>16.78</v>
      </c>
      <c r="H42">
        <v>17.73</v>
      </c>
      <c r="I42">
        <v>17.329999999999998</v>
      </c>
      <c r="J42">
        <v>17.41</v>
      </c>
      <c r="K42">
        <v>17.52</v>
      </c>
      <c r="L42">
        <v>17.84</v>
      </c>
      <c r="M42">
        <v>18.920000000000002</v>
      </c>
      <c r="N42">
        <v>19.13</v>
      </c>
      <c r="O42">
        <v>20.47</v>
      </c>
      <c r="P42">
        <v>19.579999999999998</v>
      </c>
      <c r="Q42">
        <v>20.03</v>
      </c>
      <c r="R42">
        <v>21.36</v>
      </c>
      <c r="S42">
        <v>19.91</v>
      </c>
      <c r="T42">
        <v>21.79</v>
      </c>
      <c r="U42">
        <v>21.01</v>
      </c>
      <c r="V42">
        <v>21.29</v>
      </c>
      <c r="W42">
        <v>22.92</v>
      </c>
    </row>
    <row r="43" spans="1:23" x14ac:dyDescent="0.25">
      <c r="A43" t="s">
        <v>25</v>
      </c>
      <c r="B43">
        <v>15.21</v>
      </c>
      <c r="C43">
        <v>16.11</v>
      </c>
      <c r="D43">
        <v>14.84</v>
      </c>
      <c r="E43">
        <v>14.41</v>
      </c>
      <c r="F43">
        <v>14.43</v>
      </c>
      <c r="G43">
        <v>14.5</v>
      </c>
      <c r="H43">
        <v>15.38</v>
      </c>
      <c r="I43">
        <v>15.33</v>
      </c>
      <c r="J43">
        <v>15.18</v>
      </c>
      <c r="K43">
        <v>14.72</v>
      </c>
      <c r="L43">
        <v>16.72</v>
      </c>
      <c r="M43">
        <v>18.04</v>
      </c>
      <c r="N43">
        <v>17.77</v>
      </c>
      <c r="O43">
        <v>19.63</v>
      </c>
      <c r="P43">
        <v>18.82</v>
      </c>
      <c r="Q43">
        <v>19.52</v>
      </c>
      <c r="R43">
        <v>18.600000000000001</v>
      </c>
      <c r="S43">
        <v>19.760000000000002</v>
      </c>
      <c r="T43">
        <v>19.53</v>
      </c>
      <c r="U43">
        <v>23.13</v>
      </c>
      <c r="V43">
        <v>20.93</v>
      </c>
      <c r="W43">
        <v>21</v>
      </c>
    </row>
    <row r="44" spans="1:23" x14ac:dyDescent="0.25">
      <c r="A44" t="s">
        <v>24</v>
      </c>
      <c r="B44">
        <v>16.11</v>
      </c>
      <c r="C44">
        <v>15.05</v>
      </c>
      <c r="D44">
        <v>15.39</v>
      </c>
      <c r="E44">
        <v>15.71</v>
      </c>
      <c r="F44">
        <v>16.149999999999999</v>
      </c>
      <c r="G44">
        <v>15.7</v>
      </c>
      <c r="H44">
        <v>16.190000000000001</v>
      </c>
      <c r="I44">
        <v>15.03</v>
      </c>
      <c r="J44">
        <v>15.77</v>
      </c>
      <c r="K44">
        <v>17.07</v>
      </c>
      <c r="L44">
        <v>17.190000000000001</v>
      </c>
      <c r="M44">
        <v>17.920000000000002</v>
      </c>
      <c r="N44">
        <v>17.739999999999998</v>
      </c>
      <c r="O44">
        <v>18.02</v>
      </c>
      <c r="P44">
        <v>18.78</v>
      </c>
      <c r="Q44">
        <v>19.059999999999999</v>
      </c>
      <c r="R44">
        <v>18.8</v>
      </c>
      <c r="S44">
        <v>18.21</v>
      </c>
      <c r="T44">
        <v>20.43</v>
      </c>
      <c r="U44">
        <v>20.28</v>
      </c>
      <c r="V44">
        <v>21.67</v>
      </c>
      <c r="W44">
        <v>20.28</v>
      </c>
    </row>
    <row r="45" spans="1:23" s="1" customFormat="1" x14ac:dyDescent="0.25">
      <c r="A45" s="3" t="s">
        <v>136</v>
      </c>
      <c r="B45" s="1">
        <f>SUM(B29:B44)/16</f>
        <v>16.63625</v>
      </c>
      <c r="C45" s="1">
        <f t="shared" ref="C45:W45" si="1">SUM(C29:C44)/16</f>
        <v>17.015625</v>
      </c>
      <c r="D45" s="1">
        <f t="shared" si="1"/>
        <v>17.026874999999997</v>
      </c>
      <c r="E45" s="1">
        <f t="shared" si="1"/>
        <v>17.035000000000004</v>
      </c>
      <c r="F45" s="1">
        <f t="shared" si="1"/>
        <v>17.328124999999996</v>
      </c>
      <c r="G45" s="1">
        <f t="shared" si="1"/>
        <v>17.5625</v>
      </c>
      <c r="H45" s="1">
        <f t="shared" si="1"/>
        <v>17.8825</v>
      </c>
      <c r="I45" s="1">
        <f t="shared" si="1"/>
        <v>17.983749999999997</v>
      </c>
      <c r="J45" s="1">
        <f t="shared" si="1"/>
        <v>18.133750000000003</v>
      </c>
      <c r="K45" s="1">
        <f t="shared" si="1"/>
        <v>18.452500000000001</v>
      </c>
      <c r="L45" s="1">
        <f t="shared" si="1"/>
        <v>19.514374999999998</v>
      </c>
      <c r="M45" s="1">
        <f t="shared" si="1"/>
        <v>20.146875000000005</v>
      </c>
      <c r="N45" s="1">
        <f t="shared" si="1"/>
        <v>20.745625</v>
      </c>
      <c r="O45" s="1">
        <f t="shared" si="1"/>
        <v>21.530625000000001</v>
      </c>
      <c r="P45" s="1">
        <f t="shared" si="1"/>
        <v>21.824374999999996</v>
      </c>
      <c r="Q45" s="1">
        <f t="shared" si="1"/>
        <v>22.121249999999993</v>
      </c>
      <c r="R45" s="1">
        <f t="shared" si="1"/>
        <v>22.653125000000006</v>
      </c>
      <c r="S45" s="1">
        <f t="shared" si="1"/>
        <v>22.922499999999999</v>
      </c>
      <c r="T45" s="1">
        <f t="shared" si="1"/>
        <v>23.976875000000003</v>
      </c>
      <c r="U45" s="1">
        <f t="shared" si="1"/>
        <v>23.763750000000002</v>
      </c>
      <c r="V45" s="1">
        <f t="shared" si="1"/>
        <v>24.188750000000006</v>
      </c>
      <c r="W45" s="1">
        <f t="shared" si="1"/>
        <v>25.405000000000001</v>
      </c>
    </row>
    <row r="50" spans="1:23" x14ac:dyDescent="0.25">
      <c r="A50" s="3" t="s">
        <v>854</v>
      </c>
    </row>
    <row r="51" spans="1:23" x14ac:dyDescent="0.25">
      <c r="A51" t="s">
        <v>23</v>
      </c>
      <c r="B51">
        <v>26.52</v>
      </c>
      <c r="C51">
        <v>24.85</v>
      </c>
      <c r="D51">
        <v>26.42</v>
      </c>
      <c r="E51">
        <v>31.74</v>
      </c>
      <c r="F51">
        <v>31.34</v>
      </c>
      <c r="G51">
        <v>32.99</v>
      </c>
      <c r="H51">
        <v>36.92</v>
      </c>
      <c r="I51">
        <v>37.549999999999997</v>
      </c>
      <c r="J51">
        <v>37.86</v>
      </c>
      <c r="K51">
        <v>36.61</v>
      </c>
      <c r="L51">
        <v>33.479999999999997</v>
      </c>
      <c r="M51">
        <v>41.71</v>
      </c>
      <c r="N51">
        <v>42.33</v>
      </c>
      <c r="O51">
        <v>38.729999999999997</v>
      </c>
      <c r="P51">
        <v>40.1</v>
      </c>
      <c r="Q51">
        <v>42.6</v>
      </c>
      <c r="R51">
        <v>46.48</v>
      </c>
      <c r="S51">
        <v>43.81</v>
      </c>
      <c r="T51">
        <v>35.24</v>
      </c>
      <c r="U51">
        <v>40.5</v>
      </c>
      <c r="V51">
        <v>56.97</v>
      </c>
      <c r="W51">
        <v>67.53</v>
      </c>
    </row>
    <row r="52" spans="1:23" x14ac:dyDescent="0.25">
      <c r="A52" t="s">
        <v>22</v>
      </c>
      <c r="B52">
        <v>24.39</v>
      </c>
      <c r="C52">
        <v>24.88</v>
      </c>
      <c r="D52">
        <v>25.42</v>
      </c>
      <c r="E52">
        <v>26.33</v>
      </c>
      <c r="F52">
        <v>27.75</v>
      </c>
      <c r="G52">
        <v>30.35</v>
      </c>
      <c r="H52">
        <v>30.5</v>
      </c>
      <c r="I52">
        <v>30.44</v>
      </c>
      <c r="J52">
        <v>32.17</v>
      </c>
      <c r="K52">
        <v>33.53</v>
      </c>
      <c r="L52">
        <v>32.54</v>
      </c>
      <c r="M52">
        <v>34.869999999999997</v>
      </c>
      <c r="N52">
        <v>35.93</v>
      </c>
      <c r="O52">
        <v>38.479999999999997</v>
      </c>
      <c r="P52">
        <v>37.840000000000003</v>
      </c>
      <c r="Q52">
        <v>38.46</v>
      </c>
      <c r="R52">
        <v>39.42</v>
      </c>
      <c r="S52">
        <v>40.18</v>
      </c>
      <c r="T52">
        <v>40.33</v>
      </c>
      <c r="U52">
        <v>42.09</v>
      </c>
      <c r="V52">
        <v>43.23</v>
      </c>
      <c r="W52">
        <v>43.76</v>
      </c>
    </row>
    <row r="53" spans="1:23" x14ac:dyDescent="0.25">
      <c r="A53" t="s">
        <v>21</v>
      </c>
      <c r="B53">
        <v>17.329999999999998</v>
      </c>
      <c r="C53">
        <v>17.05</v>
      </c>
      <c r="D53">
        <v>18.57</v>
      </c>
      <c r="E53">
        <v>20.43</v>
      </c>
      <c r="F53">
        <v>19.73</v>
      </c>
      <c r="G53">
        <v>20.86</v>
      </c>
      <c r="H53">
        <v>23.49</v>
      </c>
      <c r="I53">
        <v>21.49</v>
      </c>
      <c r="J53">
        <v>21.29</v>
      </c>
      <c r="K53">
        <v>23.5</v>
      </c>
      <c r="L53">
        <v>23.15</v>
      </c>
      <c r="M53">
        <v>25.24</v>
      </c>
      <c r="N53">
        <v>25.74</v>
      </c>
      <c r="O53">
        <v>25.54</v>
      </c>
      <c r="P53">
        <v>25.63</v>
      </c>
      <c r="Q53">
        <v>27.34</v>
      </c>
      <c r="R53">
        <v>28.13</v>
      </c>
      <c r="S53">
        <v>28.63</v>
      </c>
      <c r="T53">
        <v>29.62</v>
      </c>
      <c r="U53">
        <v>28.55</v>
      </c>
      <c r="V53">
        <v>32.35</v>
      </c>
      <c r="W53">
        <v>34.14</v>
      </c>
    </row>
    <row r="54" spans="1:23" x14ac:dyDescent="0.25">
      <c r="A54" t="s">
        <v>20</v>
      </c>
      <c r="B54">
        <v>24.41</v>
      </c>
      <c r="C54">
        <v>22.83</v>
      </c>
      <c r="D54">
        <v>25.09</v>
      </c>
      <c r="E54">
        <v>25.01</v>
      </c>
      <c r="F54">
        <v>28.31</v>
      </c>
      <c r="G54">
        <v>27.71</v>
      </c>
      <c r="H54">
        <v>27.58</v>
      </c>
      <c r="I54">
        <v>28.59</v>
      </c>
      <c r="J54">
        <v>29.59</v>
      </c>
      <c r="K54">
        <v>30.87</v>
      </c>
      <c r="L54">
        <v>29.06</v>
      </c>
      <c r="M54">
        <v>32.85</v>
      </c>
      <c r="N54">
        <v>34.03</v>
      </c>
      <c r="O54">
        <v>34.4</v>
      </c>
      <c r="P54">
        <v>35.450000000000003</v>
      </c>
      <c r="Q54">
        <v>38.08</v>
      </c>
      <c r="R54">
        <v>36.25</v>
      </c>
      <c r="S54">
        <v>39.049999999999997</v>
      </c>
      <c r="T54">
        <v>38.19</v>
      </c>
      <c r="U54">
        <v>39.75</v>
      </c>
      <c r="V54">
        <v>39.79</v>
      </c>
      <c r="W54">
        <v>39.83</v>
      </c>
    </row>
    <row r="55" spans="1:23" x14ac:dyDescent="0.25">
      <c r="A55" t="s">
        <v>19</v>
      </c>
      <c r="B55">
        <v>19.73</v>
      </c>
      <c r="C55">
        <v>20.96</v>
      </c>
      <c r="D55">
        <v>22.32</v>
      </c>
      <c r="E55">
        <v>22.27</v>
      </c>
      <c r="F55">
        <v>23.03</v>
      </c>
      <c r="G55">
        <v>24.71</v>
      </c>
      <c r="H55">
        <v>25.23</v>
      </c>
      <c r="I55">
        <v>26</v>
      </c>
      <c r="J55">
        <v>27.02</v>
      </c>
      <c r="K55">
        <v>27.26</v>
      </c>
      <c r="L55">
        <v>28.09</v>
      </c>
      <c r="M55">
        <v>29.36</v>
      </c>
      <c r="N55">
        <v>29.53</v>
      </c>
      <c r="O55">
        <v>30.61</v>
      </c>
      <c r="P55">
        <v>31.43</v>
      </c>
      <c r="Q55">
        <v>31.8</v>
      </c>
      <c r="R55">
        <v>33.200000000000003</v>
      </c>
      <c r="S55">
        <v>32.049999999999997</v>
      </c>
      <c r="T55">
        <v>32.26</v>
      </c>
      <c r="U55">
        <v>33.06</v>
      </c>
      <c r="V55">
        <v>34.42</v>
      </c>
      <c r="W55">
        <v>34.74</v>
      </c>
    </row>
    <row r="56" spans="1:23" x14ac:dyDescent="0.25">
      <c r="A56" t="s">
        <v>18</v>
      </c>
      <c r="B56">
        <v>23.47</v>
      </c>
      <c r="C56">
        <v>24.21</v>
      </c>
      <c r="D56">
        <v>24.92</v>
      </c>
      <c r="E56">
        <v>24.52</v>
      </c>
      <c r="F56">
        <v>27.16</v>
      </c>
      <c r="G56">
        <v>27.55</v>
      </c>
      <c r="H56">
        <v>28.25</v>
      </c>
      <c r="I56">
        <v>26.99</v>
      </c>
      <c r="J56">
        <v>28.83</v>
      </c>
      <c r="K56">
        <v>29.87</v>
      </c>
      <c r="L56">
        <v>30.82</v>
      </c>
      <c r="M56">
        <v>32.26</v>
      </c>
      <c r="N56">
        <v>34.72</v>
      </c>
      <c r="O56">
        <v>33.46</v>
      </c>
      <c r="P56">
        <v>35.47</v>
      </c>
      <c r="Q56">
        <v>35.200000000000003</v>
      </c>
      <c r="R56">
        <v>36.06</v>
      </c>
      <c r="S56">
        <v>36.6</v>
      </c>
      <c r="T56">
        <v>37.15</v>
      </c>
      <c r="U56">
        <v>38.96</v>
      </c>
      <c r="V56">
        <v>37.54</v>
      </c>
      <c r="W56">
        <v>40.5</v>
      </c>
    </row>
    <row r="57" spans="1:23" x14ac:dyDescent="0.25">
      <c r="A57" t="s">
        <v>17</v>
      </c>
      <c r="B57">
        <v>20.059999999999999</v>
      </c>
      <c r="C57">
        <v>20.34</v>
      </c>
      <c r="D57">
        <v>20.420000000000002</v>
      </c>
      <c r="E57">
        <v>21.38</v>
      </c>
      <c r="F57">
        <v>22.83</v>
      </c>
      <c r="G57">
        <v>24.26</v>
      </c>
      <c r="H57">
        <v>23.63</v>
      </c>
      <c r="I57">
        <v>23.09</v>
      </c>
      <c r="J57">
        <v>23.39</v>
      </c>
      <c r="K57">
        <v>24.96</v>
      </c>
      <c r="L57">
        <v>25.24</v>
      </c>
      <c r="M57">
        <v>26.19</v>
      </c>
      <c r="N57">
        <v>27.89</v>
      </c>
      <c r="O57">
        <v>29.07</v>
      </c>
      <c r="P57">
        <v>29.24</v>
      </c>
      <c r="Q57">
        <v>29.08</v>
      </c>
      <c r="R57">
        <v>28.87</v>
      </c>
      <c r="S57">
        <v>30.6</v>
      </c>
      <c r="T57">
        <v>31.4</v>
      </c>
      <c r="U57">
        <v>31.67</v>
      </c>
      <c r="V57">
        <v>31.98</v>
      </c>
      <c r="W57">
        <v>33.64</v>
      </c>
    </row>
    <row r="58" spans="1:23" x14ac:dyDescent="0.25">
      <c r="A58" t="s">
        <v>16</v>
      </c>
      <c r="B58">
        <v>23.41</v>
      </c>
      <c r="C58">
        <v>23.74</v>
      </c>
      <c r="D58">
        <v>24.27</v>
      </c>
      <c r="E58">
        <v>23.97</v>
      </c>
      <c r="F58">
        <v>25.08</v>
      </c>
      <c r="G58">
        <v>27.12</v>
      </c>
      <c r="H58">
        <v>29.13</v>
      </c>
      <c r="I58">
        <v>29.52</v>
      </c>
      <c r="J58">
        <v>28.97</v>
      </c>
      <c r="K58">
        <v>30.03</v>
      </c>
      <c r="L58">
        <v>31.33</v>
      </c>
      <c r="M58">
        <v>31.07</v>
      </c>
      <c r="N58">
        <v>32.79</v>
      </c>
      <c r="O58">
        <v>34.299999999999997</v>
      </c>
      <c r="P58">
        <v>35.340000000000003</v>
      </c>
      <c r="Q58">
        <v>35.29</v>
      </c>
      <c r="R58">
        <v>34.76</v>
      </c>
      <c r="S58">
        <v>35.79</v>
      </c>
      <c r="T58">
        <v>35.29</v>
      </c>
      <c r="U58">
        <v>35.94</v>
      </c>
      <c r="V58">
        <v>37.21</v>
      </c>
      <c r="W58">
        <v>37.43</v>
      </c>
    </row>
    <row r="59" spans="1:23" x14ac:dyDescent="0.25">
      <c r="A59" t="s">
        <v>15</v>
      </c>
      <c r="B59">
        <v>24.74</v>
      </c>
      <c r="C59">
        <v>23.07</v>
      </c>
      <c r="D59">
        <v>24.65</v>
      </c>
      <c r="E59">
        <v>24.28</v>
      </c>
      <c r="F59">
        <v>26.31</v>
      </c>
      <c r="G59">
        <v>27.06</v>
      </c>
      <c r="H59">
        <v>29.25</v>
      </c>
      <c r="I59">
        <v>29.53</v>
      </c>
      <c r="J59">
        <v>29.1</v>
      </c>
      <c r="K59">
        <v>29.28</v>
      </c>
      <c r="L59">
        <v>29.42</v>
      </c>
      <c r="M59">
        <v>31.38</v>
      </c>
      <c r="N59">
        <v>31.05</v>
      </c>
      <c r="O59">
        <v>33.97</v>
      </c>
      <c r="P59">
        <v>31.64</v>
      </c>
      <c r="Q59">
        <v>33.57</v>
      </c>
      <c r="R59">
        <v>36.57</v>
      </c>
      <c r="S59">
        <v>33.74</v>
      </c>
      <c r="T59">
        <v>36.28</v>
      </c>
      <c r="U59">
        <v>36.06</v>
      </c>
      <c r="V59">
        <v>36.840000000000003</v>
      </c>
      <c r="W59">
        <v>36.75</v>
      </c>
    </row>
    <row r="60" spans="1:23" x14ac:dyDescent="0.25">
      <c r="A60" t="s">
        <v>14</v>
      </c>
      <c r="B60">
        <v>20.55</v>
      </c>
      <c r="C60">
        <v>20.16</v>
      </c>
      <c r="D60">
        <v>20.36</v>
      </c>
      <c r="E60">
        <v>20.12</v>
      </c>
      <c r="F60">
        <v>21.1</v>
      </c>
      <c r="G60">
        <v>22.24</v>
      </c>
      <c r="H60">
        <v>23.4</v>
      </c>
      <c r="I60">
        <v>23.99</v>
      </c>
      <c r="J60">
        <v>23.04</v>
      </c>
      <c r="K60">
        <v>24.31</v>
      </c>
      <c r="L60">
        <v>24.39</v>
      </c>
      <c r="M60">
        <v>25.8</v>
      </c>
      <c r="N60">
        <v>26.42</v>
      </c>
      <c r="O60">
        <v>25.22</v>
      </c>
      <c r="P60">
        <v>26.47</v>
      </c>
      <c r="Q60">
        <v>26.87</v>
      </c>
      <c r="R60">
        <v>26.91</v>
      </c>
      <c r="S60">
        <v>27.06</v>
      </c>
      <c r="T60">
        <v>28.21</v>
      </c>
      <c r="U60">
        <v>26.71</v>
      </c>
      <c r="V60">
        <v>26.84</v>
      </c>
      <c r="W60">
        <v>29.34</v>
      </c>
    </row>
    <row r="61" spans="1:23" x14ac:dyDescent="0.25">
      <c r="A61" t="s">
        <v>13</v>
      </c>
      <c r="B61">
        <v>25.34</v>
      </c>
      <c r="C61">
        <v>25.06</v>
      </c>
      <c r="D61">
        <v>24.07</v>
      </c>
      <c r="E61">
        <v>25.54</v>
      </c>
      <c r="F61">
        <v>24.86</v>
      </c>
      <c r="G61">
        <v>26.07</v>
      </c>
      <c r="H61">
        <v>26.28</v>
      </c>
      <c r="I61">
        <v>27.76</v>
      </c>
      <c r="J61">
        <v>27.78</v>
      </c>
      <c r="K61">
        <v>27.67</v>
      </c>
      <c r="L61">
        <v>28.41</v>
      </c>
      <c r="M61">
        <v>29.72</v>
      </c>
      <c r="N61">
        <v>29.42</v>
      </c>
      <c r="O61">
        <v>30.36</v>
      </c>
      <c r="P61">
        <v>32.200000000000003</v>
      </c>
      <c r="Q61">
        <v>32.21</v>
      </c>
      <c r="R61">
        <v>33.020000000000003</v>
      </c>
      <c r="S61">
        <v>32.11</v>
      </c>
      <c r="T61">
        <v>32.200000000000003</v>
      </c>
      <c r="U61">
        <v>33.479999999999997</v>
      </c>
      <c r="V61">
        <v>35.39</v>
      </c>
      <c r="W61">
        <v>36.200000000000003</v>
      </c>
    </row>
    <row r="62" spans="1:23" x14ac:dyDescent="0.25">
      <c r="A62" t="s">
        <v>12</v>
      </c>
      <c r="B62">
        <v>21.5</v>
      </c>
      <c r="C62">
        <v>20.83</v>
      </c>
      <c r="D62">
        <v>21.28</v>
      </c>
      <c r="E62">
        <v>22.38</v>
      </c>
      <c r="F62">
        <v>23.77</v>
      </c>
      <c r="G62">
        <v>24.42</v>
      </c>
      <c r="H62">
        <v>26.14</v>
      </c>
      <c r="I62">
        <v>26.92</v>
      </c>
      <c r="J62">
        <v>26.75</v>
      </c>
      <c r="K62">
        <v>25.21</v>
      </c>
      <c r="L62">
        <v>27.69</v>
      </c>
      <c r="M62">
        <v>27.46</v>
      </c>
      <c r="N62">
        <v>31.65</v>
      </c>
      <c r="O62">
        <v>29.8</v>
      </c>
      <c r="P62">
        <v>30.55</v>
      </c>
      <c r="Q62">
        <v>29.6</v>
      </c>
      <c r="R62">
        <v>31.02</v>
      </c>
      <c r="S62">
        <v>32.979999999999997</v>
      </c>
      <c r="T62">
        <v>31.1</v>
      </c>
      <c r="U62">
        <v>33.65</v>
      </c>
      <c r="V62">
        <v>33.479999999999997</v>
      </c>
      <c r="W62">
        <v>34.97</v>
      </c>
    </row>
    <row r="63" spans="1:23" x14ac:dyDescent="0.25">
      <c r="A63" t="s">
        <v>11</v>
      </c>
      <c r="B63">
        <v>15.14</v>
      </c>
      <c r="C63">
        <v>16.05</v>
      </c>
      <c r="D63">
        <v>15.92</v>
      </c>
      <c r="E63">
        <v>15.63</v>
      </c>
      <c r="F63">
        <v>15.53</v>
      </c>
      <c r="G63">
        <v>17.059999999999999</v>
      </c>
      <c r="H63">
        <v>16.22</v>
      </c>
      <c r="I63">
        <v>16.600000000000001</v>
      </c>
      <c r="J63">
        <v>17.420000000000002</v>
      </c>
      <c r="K63">
        <v>18.18</v>
      </c>
      <c r="L63">
        <v>18.45</v>
      </c>
      <c r="M63">
        <v>18.87</v>
      </c>
      <c r="N63">
        <v>19</v>
      </c>
      <c r="O63">
        <v>19.98</v>
      </c>
      <c r="P63">
        <v>20.02</v>
      </c>
      <c r="Q63">
        <v>19.22</v>
      </c>
      <c r="R63">
        <v>20.72</v>
      </c>
      <c r="S63">
        <v>20.309999999999999</v>
      </c>
      <c r="T63">
        <v>20.98</v>
      </c>
      <c r="U63">
        <v>20.8</v>
      </c>
      <c r="V63">
        <v>22.1</v>
      </c>
      <c r="W63">
        <v>20.98</v>
      </c>
    </row>
    <row r="64" spans="1:23" x14ac:dyDescent="0.25">
      <c r="A64" t="s">
        <v>10</v>
      </c>
      <c r="B64">
        <v>18.760000000000002</v>
      </c>
      <c r="C64">
        <v>19.07</v>
      </c>
      <c r="D64">
        <v>20.72</v>
      </c>
      <c r="E64">
        <v>20.05</v>
      </c>
      <c r="F64">
        <v>19.22</v>
      </c>
      <c r="G64">
        <v>21.74</v>
      </c>
      <c r="H64">
        <v>24.16</v>
      </c>
      <c r="I64">
        <v>23.83</v>
      </c>
      <c r="J64">
        <v>21.55</v>
      </c>
      <c r="K64">
        <v>23.59</v>
      </c>
      <c r="L64">
        <v>24.41</v>
      </c>
      <c r="M64">
        <v>22.61</v>
      </c>
      <c r="N64">
        <v>26.58</v>
      </c>
      <c r="O64">
        <v>24.84</v>
      </c>
      <c r="P64">
        <v>25.66</v>
      </c>
      <c r="Q64">
        <v>28.71</v>
      </c>
      <c r="R64">
        <v>28.32</v>
      </c>
      <c r="S64">
        <v>27.1</v>
      </c>
      <c r="T64">
        <v>29.08</v>
      </c>
      <c r="U64">
        <v>24.72</v>
      </c>
      <c r="V64">
        <v>28.23</v>
      </c>
      <c r="W64">
        <v>27.14</v>
      </c>
    </row>
    <row r="65" spans="1:23" x14ac:dyDescent="0.25">
      <c r="A65" t="s">
        <v>9</v>
      </c>
      <c r="B65">
        <v>15.93</v>
      </c>
      <c r="C65">
        <v>15.72</v>
      </c>
      <c r="D65">
        <v>15.99</v>
      </c>
      <c r="E65">
        <v>14.87</v>
      </c>
      <c r="F65">
        <v>14.88</v>
      </c>
      <c r="G65">
        <v>16.38</v>
      </c>
      <c r="H65">
        <v>16.71</v>
      </c>
      <c r="I65">
        <v>17.829999999999998</v>
      </c>
      <c r="J65">
        <v>19.010000000000002</v>
      </c>
      <c r="K65">
        <v>17.77</v>
      </c>
      <c r="L65">
        <v>19.760000000000002</v>
      </c>
      <c r="M65">
        <v>20.43</v>
      </c>
      <c r="N65">
        <v>21.83</v>
      </c>
      <c r="O65">
        <v>21.3</v>
      </c>
      <c r="P65">
        <v>22.55</v>
      </c>
      <c r="Q65">
        <v>21.38</v>
      </c>
      <c r="R65">
        <v>22.79</v>
      </c>
      <c r="S65">
        <v>23.02</v>
      </c>
      <c r="T65">
        <v>23.84</v>
      </c>
      <c r="U65">
        <v>24.05</v>
      </c>
      <c r="V65">
        <v>23.69</v>
      </c>
      <c r="W65">
        <v>25.3</v>
      </c>
    </row>
    <row r="66" spans="1:23" s="1" customFormat="1" x14ac:dyDescent="0.25">
      <c r="A66" s="3" t="s">
        <v>136</v>
      </c>
      <c r="B66" s="1">
        <f>SUM(B51:B65)/15</f>
        <v>21.41866666666667</v>
      </c>
      <c r="C66" s="1">
        <f t="shared" ref="C66:W66" si="2">SUM(C51:C65)/15</f>
        <v>21.254666666666669</v>
      </c>
      <c r="D66" s="1">
        <f t="shared" si="2"/>
        <v>22.028000000000006</v>
      </c>
      <c r="E66" s="1">
        <f t="shared" si="2"/>
        <v>22.568000000000001</v>
      </c>
      <c r="F66" s="1">
        <f t="shared" si="2"/>
        <v>23.393333333333331</v>
      </c>
      <c r="G66" s="1">
        <f t="shared" si="2"/>
        <v>24.701333333333334</v>
      </c>
      <c r="H66" s="1">
        <f t="shared" si="2"/>
        <v>25.792666666666666</v>
      </c>
      <c r="I66" s="1">
        <f t="shared" si="2"/>
        <v>26.008666666666667</v>
      </c>
      <c r="J66" s="1">
        <f t="shared" si="2"/>
        <v>26.251333333333331</v>
      </c>
      <c r="K66" s="1">
        <f t="shared" si="2"/>
        <v>26.842666666666666</v>
      </c>
      <c r="L66" s="1">
        <f t="shared" si="2"/>
        <v>27.082666666666668</v>
      </c>
      <c r="M66" s="1">
        <f t="shared" si="2"/>
        <v>28.654666666666664</v>
      </c>
      <c r="N66" s="1">
        <f t="shared" si="2"/>
        <v>29.92733333333333</v>
      </c>
      <c r="O66" s="1">
        <f t="shared" si="2"/>
        <v>30.004000000000001</v>
      </c>
      <c r="P66" s="1">
        <f t="shared" si="2"/>
        <v>30.639333333333337</v>
      </c>
      <c r="Q66" s="1">
        <f t="shared" si="2"/>
        <v>31.294</v>
      </c>
      <c r="R66" s="1">
        <f t="shared" si="2"/>
        <v>32.167999999999999</v>
      </c>
      <c r="S66" s="1">
        <f t="shared" si="2"/>
        <v>32.202000000000005</v>
      </c>
      <c r="T66" s="1">
        <f t="shared" si="2"/>
        <v>32.077999999999996</v>
      </c>
      <c r="U66" s="1">
        <f t="shared" si="2"/>
        <v>32.665999999999997</v>
      </c>
      <c r="V66" s="1">
        <f t="shared" si="2"/>
        <v>34.670666666666662</v>
      </c>
      <c r="W66" s="1">
        <f t="shared" si="2"/>
        <v>36.149999999999991</v>
      </c>
    </row>
    <row r="75" spans="1:23" s="4" customFormat="1" x14ac:dyDescent="0.25"/>
    <row r="78" spans="1:23" x14ac:dyDescent="0.25">
      <c r="A78" t="s">
        <v>131</v>
      </c>
    </row>
    <row r="79" spans="1:23" x14ac:dyDescent="0.25">
      <c r="A79" t="s">
        <v>129</v>
      </c>
    </row>
    <row r="80" spans="1:23" x14ac:dyDescent="0.25">
      <c r="A80" t="s">
        <v>126</v>
      </c>
    </row>
    <row r="81" spans="1:23" x14ac:dyDescent="0.25">
      <c r="A81" t="s">
        <v>125</v>
      </c>
    </row>
    <row r="82" spans="1:23" x14ac:dyDescent="0.25">
      <c r="A82" t="s">
        <v>124</v>
      </c>
    </row>
    <row r="83" spans="1:23" x14ac:dyDescent="0.25">
      <c r="B83">
        <v>1997</v>
      </c>
      <c r="C83">
        <v>1998</v>
      </c>
      <c r="D83">
        <v>1999</v>
      </c>
      <c r="E83">
        <v>2000</v>
      </c>
      <c r="F83">
        <v>2001</v>
      </c>
      <c r="G83">
        <v>2002</v>
      </c>
      <c r="H83">
        <v>2003</v>
      </c>
      <c r="I83">
        <v>2004</v>
      </c>
      <c r="J83">
        <v>2005</v>
      </c>
      <c r="K83">
        <v>2006</v>
      </c>
      <c r="L83">
        <v>2007</v>
      </c>
      <c r="M83">
        <v>2008</v>
      </c>
      <c r="N83">
        <v>2009</v>
      </c>
      <c r="O83">
        <v>2010</v>
      </c>
      <c r="P83">
        <v>2011</v>
      </c>
      <c r="Q83">
        <v>2012</v>
      </c>
      <c r="R83">
        <v>2013</v>
      </c>
      <c r="S83">
        <v>2014</v>
      </c>
      <c r="T83">
        <v>2015</v>
      </c>
      <c r="U83">
        <v>2016</v>
      </c>
      <c r="V83">
        <v>2017</v>
      </c>
      <c r="W83">
        <v>2018</v>
      </c>
    </row>
    <row r="85" spans="1:23" x14ac:dyDescent="0.25">
      <c r="A85" s="3" t="s">
        <v>853</v>
      </c>
    </row>
    <row r="86" spans="1:23" x14ac:dyDescent="0.25">
      <c r="A86" t="s">
        <v>47</v>
      </c>
      <c r="B86">
        <v>546.32000000000005</v>
      </c>
      <c r="C86">
        <v>584.83000000000004</v>
      </c>
      <c r="D86">
        <v>563.78</v>
      </c>
      <c r="E86">
        <v>577.24</v>
      </c>
      <c r="F86">
        <v>601.51</v>
      </c>
      <c r="G86">
        <v>588.95000000000005</v>
      </c>
      <c r="H86">
        <v>613.88</v>
      </c>
      <c r="I86">
        <v>620.80999999999995</v>
      </c>
      <c r="J86">
        <v>611.25</v>
      </c>
      <c r="K86">
        <v>604.44000000000005</v>
      </c>
      <c r="L86">
        <v>674.68</v>
      </c>
      <c r="M86">
        <v>660.99</v>
      </c>
      <c r="N86">
        <v>688.14</v>
      </c>
      <c r="O86">
        <v>656.3</v>
      </c>
      <c r="P86">
        <v>678.68</v>
      </c>
      <c r="Q86">
        <v>677.38</v>
      </c>
      <c r="R86">
        <v>697.76</v>
      </c>
      <c r="S86">
        <v>736.62</v>
      </c>
      <c r="T86">
        <v>735.71</v>
      </c>
      <c r="U86">
        <v>742.56</v>
      </c>
      <c r="V86">
        <v>749.28</v>
      </c>
      <c r="W86">
        <v>760.67</v>
      </c>
    </row>
    <row r="87" spans="1:23" x14ac:dyDescent="0.25">
      <c r="A87" t="s">
        <v>46</v>
      </c>
      <c r="B87">
        <v>940.04</v>
      </c>
      <c r="C87">
        <v>989.44</v>
      </c>
      <c r="D87">
        <v>967.6</v>
      </c>
      <c r="E87">
        <v>951.14</v>
      </c>
      <c r="F87">
        <v>994.46</v>
      </c>
      <c r="G87" s="2">
        <v>1064.17</v>
      </c>
      <c r="H87" s="2">
        <v>1039.47</v>
      </c>
      <c r="I87" s="2">
        <v>1030.0999999999999</v>
      </c>
      <c r="J87" s="2">
        <v>1131.17</v>
      </c>
      <c r="K87" s="2">
        <v>1227.7</v>
      </c>
      <c r="L87" s="2">
        <v>1243.58</v>
      </c>
      <c r="M87" s="2">
        <v>1187.76</v>
      </c>
      <c r="N87" s="2">
        <v>1329.71</v>
      </c>
      <c r="O87" s="2">
        <v>1300.9000000000001</v>
      </c>
      <c r="P87" s="2">
        <v>1416.46</v>
      </c>
      <c r="Q87" s="2">
        <v>1395.11</v>
      </c>
      <c r="R87" s="2">
        <v>1476.93</v>
      </c>
      <c r="S87" s="2">
        <v>1319.03</v>
      </c>
      <c r="T87" s="2">
        <v>1561.16</v>
      </c>
      <c r="U87" s="2">
        <v>1718.67</v>
      </c>
      <c r="V87" s="2">
        <v>1617.86</v>
      </c>
      <c r="W87" s="2">
        <v>1731.97</v>
      </c>
    </row>
    <row r="88" spans="1:23" x14ac:dyDescent="0.25">
      <c r="A88" t="s">
        <v>45</v>
      </c>
      <c r="B88">
        <v>422.68</v>
      </c>
      <c r="C88">
        <v>430.22</v>
      </c>
      <c r="D88">
        <v>437.19</v>
      </c>
      <c r="E88">
        <v>440.93</v>
      </c>
      <c r="F88">
        <v>470.42</v>
      </c>
      <c r="G88">
        <v>448.64</v>
      </c>
      <c r="H88">
        <v>480.28</v>
      </c>
      <c r="I88">
        <v>454.77</v>
      </c>
      <c r="J88">
        <v>487.99</v>
      </c>
      <c r="K88">
        <v>527.54</v>
      </c>
      <c r="L88">
        <v>529.69000000000005</v>
      </c>
      <c r="M88">
        <v>523.91</v>
      </c>
      <c r="N88">
        <v>539.6</v>
      </c>
      <c r="O88">
        <v>539.28</v>
      </c>
      <c r="P88">
        <v>557.33000000000004</v>
      </c>
      <c r="Q88">
        <v>563.03</v>
      </c>
      <c r="R88">
        <v>589.51</v>
      </c>
      <c r="S88">
        <v>605.80999999999995</v>
      </c>
      <c r="T88">
        <v>630.79</v>
      </c>
      <c r="U88">
        <v>626.30999999999995</v>
      </c>
      <c r="V88">
        <v>681.63</v>
      </c>
      <c r="W88">
        <v>741.4</v>
      </c>
    </row>
    <row r="89" spans="1:23" x14ac:dyDescent="0.25">
      <c r="A89" t="s">
        <v>44</v>
      </c>
      <c r="B89">
        <v>663.93</v>
      </c>
      <c r="C89">
        <v>687.24</v>
      </c>
      <c r="D89">
        <v>685.65</v>
      </c>
      <c r="E89">
        <v>643.6</v>
      </c>
      <c r="F89">
        <v>677.28</v>
      </c>
      <c r="G89">
        <v>712.93</v>
      </c>
      <c r="H89">
        <v>714.38</v>
      </c>
      <c r="I89">
        <v>705.84</v>
      </c>
      <c r="J89">
        <v>686.7</v>
      </c>
      <c r="K89">
        <v>734.09</v>
      </c>
      <c r="L89">
        <v>746.49</v>
      </c>
      <c r="M89">
        <v>743.62</v>
      </c>
      <c r="N89">
        <v>772.89</v>
      </c>
      <c r="O89">
        <v>813.27</v>
      </c>
      <c r="P89">
        <v>832.72</v>
      </c>
      <c r="Q89">
        <v>843.29</v>
      </c>
      <c r="R89">
        <v>847.01</v>
      </c>
      <c r="S89">
        <v>850.1</v>
      </c>
      <c r="T89">
        <v>913.67</v>
      </c>
      <c r="U89">
        <v>888.18</v>
      </c>
      <c r="V89">
        <v>897.93</v>
      </c>
      <c r="W89">
        <v>894.52</v>
      </c>
    </row>
    <row r="90" spans="1:23" x14ac:dyDescent="0.25">
      <c r="A90" t="s">
        <v>43</v>
      </c>
      <c r="B90">
        <v>422.49</v>
      </c>
      <c r="C90">
        <v>421.62</v>
      </c>
      <c r="D90">
        <v>396.12</v>
      </c>
      <c r="E90">
        <v>422.06</v>
      </c>
      <c r="F90">
        <v>442.24</v>
      </c>
      <c r="G90">
        <v>450.1</v>
      </c>
      <c r="H90">
        <v>456.66</v>
      </c>
      <c r="I90">
        <v>424.39</v>
      </c>
      <c r="J90">
        <v>471.19</v>
      </c>
      <c r="K90">
        <v>458.54</v>
      </c>
      <c r="L90">
        <v>470.63</v>
      </c>
      <c r="M90">
        <v>493.27</v>
      </c>
      <c r="N90">
        <v>495.65</v>
      </c>
      <c r="O90">
        <v>515.16999999999996</v>
      </c>
      <c r="P90">
        <v>519.77</v>
      </c>
      <c r="Q90">
        <v>544.9</v>
      </c>
      <c r="R90">
        <v>539.16999999999996</v>
      </c>
      <c r="S90">
        <v>606.17999999999995</v>
      </c>
      <c r="T90">
        <v>620.17999999999995</v>
      </c>
      <c r="U90">
        <v>597.82000000000005</v>
      </c>
      <c r="V90">
        <v>583.99</v>
      </c>
      <c r="W90">
        <v>624.36</v>
      </c>
    </row>
    <row r="91" spans="1:23" x14ac:dyDescent="0.25">
      <c r="A91" t="s">
        <v>42</v>
      </c>
      <c r="B91">
        <v>397</v>
      </c>
      <c r="C91">
        <v>385.54</v>
      </c>
      <c r="D91">
        <v>406.74</v>
      </c>
      <c r="E91">
        <v>436.48</v>
      </c>
      <c r="F91">
        <v>436.18</v>
      </c>
      <c r="G91">
        <v>430.1</v>
      </c>
      <c r="H91">
        <v>450.44</v>
      </c>
      <c r="I91">
        <v>465.32</v>
      </c>
      <c r="J91">
        <v>472.28</v>
      </c>
      <c r="K91">
        <v>486.91</v>
      </c>
      <c r="L91">
        <v>518.97</v>
      </c>
      <c r="M91">
        <v>521.75</v>
      </c>
      <c r="N91">
        <v>539.12</v>
      </c>
      <c r="O91">
        <v>577.14</v>
      </c>
      <c r="P91">
        <v>546.21</v>
      </c>
      <c r="Q91">
        <v>569.61</v>
      </c>
      <c r="R91">
        <v>567.98</v>
      </c>
      <c r="S91">
        <v>583.82000000000005</v>
      </c>
      <c r="T91">
        <v>580.30999999999995</v>
      </c>
      <c r="U91">
        <v>600.73</v>
      </c>
      <c r="V91">
        <v>607.87</v>
      </c>
      <c r="W91">
        <v>626.88</v>
      </c>
    </row>
    <row r="92" spans="1:23" x14ac:dyDescent="0.25">
      <c r="A92" t="s">
        <v>41</v>
      </c>
      <c r="B92">
        <v>287.89</v>
      </c>
      <c r="C92">
        <v>291.7</v>
      </c>
      <c r="D92">
        <v>268.35000000000002</v>
      </c>
      <c r="E92">
        <v>290.97000000000003</v>
      </c>
      <c r="F92">
        <v>280.24</v>
      </c>
      <c r="G92">
        <v>280.98</v>
      </c>
      <c r="H92">
        <v>297.64999999999998</v>
      </c>
      <c r="I92">
        <v>295.7</v>
      </c>
      <c r="J92">
        <v>277.02</v>
      </c>
      <c r="K92">
        <v>290.32</v>
      </c>
      <c r="L92">
        <v>322.64</v>
      </c>
      <c r="M92">
        <v>307.39</v>
      </c>
      <c r="N92">
        <v>317.41000000000003</v>
      </c>
      <c r="O92">
        <v>324.08999999999997</v>
      </c>
      <c r="P92">
        <v>327.92</v>
      </c>
      <c r="Q92">
        <v>336.95</v>
      </c>
      <c r="R92">
        <v>362.8</v>
      </c>
      <c r="S92">
        <v>345.19</v>
      </c>
      <c r="T92">
        <v>385.13</v>
      </c>
      <c r="U92">
        <v>392.7</v>
      </c>
      <c r="V92">
        <v>360.13</v>
      </c>
      <c r="W92">
        <v>397.95</v>
      </c>
    </row>
    <row r="93" spans="1:23" x14ac:dyDescent="0.25">
      <c r="A93" t="s">
        <v>40</v>
      </c>
      <c r="B93">
        <v>324.14</v>
      </c>
      <c r="C93">
        <v>328.59</v>
      </c>
      <c r="D93">
        <v>307.92</v>
      </c>
      <c r="E93">
        <v>345.26</v>
      </c>
      <c r="F93">
        <v>366.65</v>
      </c>
      <c r="G93">
        <v>347.9</v>
      </c>
      <c r="H93">
        <v>349.6</v>
      </c>
      <c r="I93">
        <v>330.03</v>
      </c>
      <c r="J93">
        <v>346.52</v>
      </c>
      <c r="K93">
        <v>359.19</v>
      </c>
      <c r="L93">
        <v>373.4</v>
      </c>
      <c r="M93">
        <v>381.17</v>
      </c>
      <c r="N93">
        <v>390.98</v>
      </c>
      <c r="O93">
        <v>371.81</v>
      </c>
      <c r="P93">
        <v>379.14</v>
      </c>
      <c r="Q93">
        <v>404.46</v>
      </c>
      <c r="R93">
        <v>427.41</v>
      </c>
      <c r="S93">
        <v>412.35</v>
      </c>
      <c r="T93">
        <v>431.43</v>
      </c>
      <c r="U93">
        <v>412.66</v>
      </c>
      <c r="V93">
        <v>454.63</v>
      </c>
      <c r="W93">
        <v>467.75</v>
      </c>
    </row>
    <row r="94" spans="1:23" x14ac:dyDescent="0.25">
      <c r="A94" s="3" t="s">
        <v>139</v>
      </c>
      <c r="B94" s="1">
        <f>SUM(B86:B93)/8</f>
        <v>500.56124999999997</v>
      </c>
      <c r="C94" s="1">
        <f t="shared" ref="C94:W94" si="3">SUM(C86:C93)/8</f>
        <v>514.89749999999992</v>
      </c>
      <c r="D94" s="1">
        <f t="shared" si="3"/>
        <v>504.16874999999999</v>
      </c>
      <c r="E94" s="1">
        <f t="shared" si="3"/>
        <v>513.46</v>
      </c>
      <c r="F94" s="1">
        <f t="shared" si="3"/>
        <v>533.62249999999995</v>
      </c>
      <c r="G94" s="1">
        <f t="shared" si="3"/>
        <v>540.47124999999994</v>
      </c>
      <c r="H94" s="1">
        <f t="shared" si="3"/>
        <v>550.29500000000007</v>
      </c>
      <c r="I94" s="1">
        <f t="shared" si="3"/>
        <v>540.87</v>
      </c>
      <c r="J94" s="1">
        <f t="shared" si="3"/>
        <v>560.5150000000001</v>
      </c>
      <c r="K94" s="1">
        <f t="shared" si="3"/>
        <v>586.09124999999995</v>
      </c>
      <c r="L94" s="1">
        <f t="shared" si="3"/>
        <v>610.01</v>
      </c>
      <c r="M94" s="1">
        <f t="shared" si="3"/>
        <v>602.48249999999996</v>
      </c>
      <c r="N94" s="1">
        <f t="shared" si="3"/>
        <v>634.1875</v>
      </c>
      <c r="O94" s="1">
        <f t="shared" si="3"/>
        <v>637.24500000000012</v>
      </c>
      <c r="P94" s="1">
        <f t="shared" si="3"/>
        <v>657.27875000000006</v>
      </c>
      <c r="Q94" s="1">
        <f t="shared" si="3"/>
        <v>666.84124999999995</v>
      </c>
      <c r="R94" s="1">
        <f t="shared" si="3"/>
        <v>688.57125000000008</v>
      </c>
      <c r="S94" s="1">
        <f t="shared" si="3"/>
        <v>682.38749999999993</v>
      </c>
      <c r="T94" s="1">
        <f t="shared" si="3"/>
        <v>732.29750000000001</v>
      </c>
      <c r="U94" s="1">
        <f t="shared" si="3"/>
        <v>747.45375000000001</v>
      </c>
      <c r="V94" s="1">
        <f t="shared" si="3"/>
        <v>744.16499999999996</v>
      </c>
      <c r="W94" s="1">
        <f t="shared" si="3"/>
        <v>780.68749999999989</v>
      </c>
    </row>
    <row r="99" spans="1:23" x14ac:dyDescent="0.25">
      <c r="A99" s="3" t="s">
        <v>852</v>
      </c>
    </row>
    <row r="100" spans="1:23" x14ac:dyDescent="0.25">
      <c r="A100" t="s">
        <v>39</v>
      </c>
      <c r="B100">
        <v>602.96</v>
      </c>
      <c r="C100">
        <v>633.02</v>
      </c>
      <c r="D100">
        <v>605.38</v>
      </c>
      <c r="E100">
        <v>618.77</v>
      </c>
      <c r="F100">
        <v>639.25</v>
      </c>
      <c r="G100">
        <v>652.21</v>
      </c>
      <c r="H100">
        <v>666.57</v>
      </c>
      <c r="I100">
        <v>688.08</v>
      </c>
      <c r="J100">
        <v>682.88</v>
      </c>
      <c r="K100">
        <v>691.4</v>
      </c>
      <c r="L100">
        <v>719.92</v>
      </c>
      <c r="M100">
        <v>754.1</v>
      </c>
      <c r="N100">
        <v>792.22</v>
      </c>
      <c r="O100">
        <v>791.16</v>
      </c>
      <c r="P100">
        <v>811.69</v>
      </c>
      <c r="Q100">
        <v>847.78</v>
      </c>
      <c r="R100">
        <v>855.76</v>
      </c>
      <c r="S100">
        <v>902.24</v>
      </c>
      <c r="T100">
        <v>895.15</v>
      </c>
      <c r="U100">
        <v>891.92</v>
      </c>
      <c r="V100">
        <v>907.69</v>
      </c>
      <c r="W100">
        <v>953.72</v>
      </c>
    </row>
    <row r="101" spans="1:23" x14ac:dyDescent="0.25">
      <c r="A101" t="s">
        <v>38</v>
      </c>
      <c r="B101">
        <v>457.93</v>
      </c>
      <c r="C101">
        <v>530.52</v>
      </c>
      <c r="D101">
        <v>536.61</v>
      </c>
      <c r="E101">
        <v>566.27</v>
      </c>
      <c r="F101">
        <v>527.30999999999995</v>
      </c>
      <c r="G101">
        <v>601.9</v>
      </c>
      <c r="H101">
        <v>560.07000000000005</v>
      </c>
      <c r="I101">
        <v>640.5</v>
      </c>
      <c r="J101">
        <v>596.83000000000004</v>
      </c>
      <c r="K101">
        <v>559.5</v>
      </c>
      <c r="L101">
        <v>623.6</v>
      </c>
      <c r="M101">
        <v>683.19</v>
      </c>
      <c r="N101">
        <v>666.73</v>
      </c>
      <c r="O101">
        <v>789.03</v>
      </c>
      <c r="P101">
        <v>743.6</v>
      </c>
      <c r="Q101">
        <v>712.84</v>
      </c>
      <c r="R101">
        <v>729.54</v>
      </c>
      <c r="S101">
        <v>754.48</v>
      </c>
      <c r="T101">
        <v>798.66</v>
      </c>
      <c r="U101">
        <v>709.49</v>
      </c>
      <c r="V101">
        <v>769.95</v>
      </c>
      <c r="W101">
        <v>941.84</v>
      </c>
    </row>
    <row r="102" spans="1:23" x14ac:dyDescent="0.25">
      <c r="A102" t="s">
        <v>37</v>
      </c>
      <c r="B102">
        <v>477.22</v>
      </c>
      <c r="C102">
        <v>495.5</v>
      </c>
      <c r="D102">
        <v>507.52</v>
      </c>
      <c r="E102">
        <v>510.78</v>
      </c>
      <c r="F102">
        <v>533.9</v>
      </c>
      <c r="G102">
        <v>554.14</v>
      </c>
      <c r="H102">
        <v>532.57000000000005</v>
      </c>
      <c r="I102">
        <v>535.85</v>
      </c>
      <c r="J102">
        <v>577.70000000000005</v>
      </c>
      <c r="K102">
        <v>584.02</v>
      </c>
      <c r="L102">
        <v>581.32000000000005</v>
      </c>
      <c r="M102">
        <v>598.69000000000005</v>
      </c>
      <c r="N102">
        <v>612.64</v>
      </c>
      <c r="O102">
        <v>628.70000000000005</v>
      </c>
      <c r="P102">
        <v>632.9</v>
      </c>
      <c r="Q102">
        <v>650.69000000000005</v>
      </c>
      <c r="R102">
        <v>659.61</v>
      </c>
      <c r="S102">
        <v>673.42</v>
      </c>
      <c r="T102">
        <v>672.03</v>
      </c>
      <c r="U102">
        <v>692.53</v>
      </c>
      <c r="V102">
        <v>668.47</v>
      </c>
      <c r="W102">
        <v>718.92</v>
      </c>
    </row>
    <row r="103" spans="1:23" x14ac:dyDescent="0.25">
      <c r="A103" t="s">
        <v>36</v>
      </c>
      <c r="B103">
        <v>552.9</v>
      </c>
      <c r="C103">
        <v>543.63</v>
      </c>
      <c r="D103">
        <v>519.13</v>
      </c>
      <c r="E103">
        <v>571.89</v>
      </c>
      <c r="F103">
        <v>565.72</v>
      </c>
      <c r="G103">
        <v>556.16999999999996</v>
      </c>
      <c r="H103">
        <v>557.28</v>
      </c>
      <c r="I103">
        <v>577.04999999999995</v>
      </c>
      <c r="J103">
        <v>592.13</v>
      </c>
      <c r="K103">
        <v>633.64</v>
      </c>
      <c r="L103">
        <v>627.71</v>
      </c>
      <c r="M103">
        <v>645.11</v>
      </c>
      <c r="N103">
        <v>655.98</v>
      </c>
      <c r="O103">
        <v>694.73</v>
      </c>
      <c r="P103">
        <v>667.61</v>
      </c>
      <c r="Q103">
        <v>704.09</v>
      </c>
      <c r="R103">
        <v>718.67</v>
      </c>
      <c r="S103">
        <v>731.54</v>
      </c>
      <c r="T103">
        <v>768.84</v>
      </c>
      <c r="U103">
        <v>781.51</v>
      </c>
      <c r="V103">
        <v>838.94</v>
      </c>
      <c r="W103">
        <v>811.21</v>
      </c>
    </row>
    <row r="104" spans="1:23" x14ac:dyDescent="0.25">
      <c r="A104" t="s">
        <v>35</v>
      </c>
      <c r="B104">
        <v>763.31</v>
      </c>
      <c r="C104">
        <v>801.96</v>
      </c>
      <c r="D104">
        <v>795.36</v>
      </c>
      <c r="E104">
        <v>819.7</v>
      </c>
      <c r="F104">
        <v>820.17</v>
      </c>
      <c r="G104">
        <v>836</v>
      </c>
      <c r="H104">
        <v>857.45</v>
      </c>
      <c r="I104">
        <v>852.02</v>
      </c>
      <c r="J104">
        <v>846.31</v>
      </c>
      <c r="K104">
        <v>855.44</v>
      </c>
      <c r="L104">
        <v>909.12</v>
      </c>
      <c r="M104">
        <v>951.87</v>
      </c>
      <c r="N104">
        <v>997.32</v>
      </c>
      <c r="O104" s="2">
        <v>1016.14</v>
      </c>
      <c r="P104" s="2">
        <v>1039.3800000000001</v>
      </c>
      <c r="Q104" s="2">
        <v>1032.25</v>
      </c>
      <c r="R104" s="2">
        <v>1109.69</v>
      </c>
      <c r="S104" s="2">
        <v>1149.49</v>
      </c>
      <c r="T104" s="2">
        <v>1147.47</v>
      </c>
      <c r="U104" s="2">
        <v>1119.25</v>
      </c>
      <c r="V104" s="2">
        <v>1173.76</v>
      </c>
      <c r="W104" s="2">
        <v>1186.98</v>
      </c>
    </row>
    <row r="105" spans="1:23" x14ac:dyDescent="0.25">
      <c r="A105" t="s">
        <v>34</v>
      </c>
      <c r="B105">
        <v>801.13</v>
      </c>
      <c r="C105">
        <v>820.54</v>
      </c>
      <c r="D105">
        <v>853.47</v>
      </c>
      <c r="E105">
        <v>857.98</v>
      </c>
      <c r="F105">
        <v>861.06</v>
      </c>
      <c r="G105">
        <v>894.49</v>
      </c>
      <c r="H105">
        <v>891.23</v>
      </c>
      <c r="I105">
        <v>917.41</v>
      </c>
      <c r="J105">
        <v>945.42</v>
      </c>
      <c r="K105">
        <v>953.71</v>
      </c>
      <c r="L105" s="2">
        <v>1011.74</v>
      </c>
      <c r="M105" s="2">
        <v>1027.78</v>
      </c>
      <c r="N105" s="2">
        <v>1092.2</v>
      </c>
      <c r="O105" s="2">
        <v>1118.79</v>
      </c>
      <c r="P105" s="2">
        <v>1144.71</v>
      </c>
      <c r="Q105" s="2">
        <v>1141.0899999999999</v>
      </c>
      <c r="R105" s="2">
        <v>1204.21</v>
      </c>
      <c r="S105" s="2">
        <v>1215.57</v>
      </c>
      <c r="T105" s="2">
        <v>1249.76</v>
      </c>
      <c r="U105" s="2">
        <v>1270.69</v>
      </c>
      <c r="V105" s="2">
        <v>1286.19</v>
      </c>
      <c r="W105" s="2">
        <v>1327.86</v>
      </c>
    </row>
    <row r="106" spans="1:23" x14ac:dyDescent="0.25">
      <c r="A106" t="s">
        <v>33</v>
      </c>
      <c r="B106">
        <v>616.96</v>
      </c>
      <c r="C106">
        <v>622.45000000000005</v>
      </c>
      <c r="D106">
        <v>621.70000000000005</v>
      </c>
      <c r="E106">
        <v>578.97</v>
      </c>
      <c r="F106">
        <v>619.53</v>
      </c>
      <c r="G106">
        <v>616.11</v>
      </c>
      <c r="H106">
        <v>611.17999999999995</v>
      </c>
      <c r="I106">
        <v>643.02</v>
      </c>
      <c r="J106">
        <v>652.85</v>
      </c>
      <c r="K106">
        <v>648.41999999999996</v>
      </c>
      <c r="L106">
        <v>672.55</v>
      </c>
      <c r="M106">
        <v>716.96</v>
      </c>
      <c r="N106">
        <v>682.24</v>
      </c>
      <c r="O106">
        <v>717.43</v>
      </c>
      <c r="P106">
        <v>773.19</v>
      </c>
      <c r="Q106">
        <v>770.74</v>
      </c>
      <c r="R106">
        <v>783.87</v>
      </c>
      <c r="S106">
        <v>801.66</v>
      </c>
      <c r="T106">
        <v>848.33</v>
      </c>
      <c r="U106">
        <v>795.47</v>
      </c>
      <c r="V106">
        <v>840.37</v>
      </c>
      <c r="W106">
        <v>869.88</v>
      </c>
    </row>
    <row r="107" spans="1:23" x14ac:dyDescent="0.25">
      <c r="A107" t="s">
        <v>32</v>
      </c>
      <c r="B107">
        <v>678.1</v>
      </c>
      <c r="C107">
        <v>705.1</v>
      </c>
      <c r="D107">
        <v>703.46</v>
      </c>
      <c r="E107">
        <v>690.35</v>
      </c>
      <c r="F107">
        <v>729.01</v>
      </c>
      <c r="G107">
        <v>713.53</v>
      </c>
      <c r="H107">
        <v>745.95</v>
      </c>
      <c r="I107">
        <v>748.71</v>
      </c>
      <c r="J107">
        <v>769.11</v>
      </c>
      <c r="K107">
        <v>790.25</v>
      </c>
      <c r="L107">
        <v>830.41</v>
      </c>
      <c r="M107">
        <v>918.4</v>
      </c>
      <c r="N107">
        <v>873.63</v>
      </c>
      <c r="O107">
        <v>911.56</v>
      </c>
      <c r="P107">
        <v>937.33</v>
      </c>
      <c r="Q107">
        <v>926.22</v>
      </c>
      <c r="R107">
        <v>978.47</v>
      </c>
      <c r="S107">
        <v>984.42</v>
      </c>
      <c r="T107" s="2">
        <v>1001.7</v>
      </c>
      <c r="U107" s="2">
        <v>1033.8399999999999</v>
      </c>
      <c r="V107" s="2">
        <v>1003.85</v>
      </c>
      <c r="W107" s="2">
        <v>1082.81</v>
      </c>
    </row>
    <row r="108" spans="1:23" x14ac:dyDescent="0.25">
      <c r="A108" t="s">
        <v>31</v>
      </c>
      <c r="B108">
        <v>578.72</v>
      </c>
      <c r="C108">
        <v>580.74</v>
      </c>
      <c r="D108">
        <v>560.89</v>
      </c>
      <c r="E108">
        <v>543.08000000000004</v>
      </c>
      <c r="F108">
        <v>568.78</v>
      </c>
      <c r="G108">
        <v>600.61</v>
      </c>
      <c r="H108">
        <v>620.94000000000005</v>
      </c>
      <c r="I108">
        <v>583.79999999999995</v>
      </c>
      <c r="J108">
        <v>617.69000000000005</v>
      </c>
      <c r="K108">
        <v>658.68</v>
      </c>
      <c r="L108">
        <v>676.41</v>
      </c>
      <c r="M108">
        <v>687.08</v>
      </c>
      <c r="N108">
        <v>694.39</v>
      </c>
      <c r="O108">
        <v>702.93</v>
      </c>
      <c r="P108">
        <v>724.87</v>
      </c>
      <c r="Q108">
        <v>797.31</v>
      </c>
      <c r="R108">
        <v>809.87</v>
      </c>
      <c r="S108">
        <v>822.47</v>
      </c>
      <c r="T108">
        <v>824.65</v>
      </c>
      <c r="U108">
        <v>737.41</v>
      </c>
      <c r="V108">
        <v>841.02</v>
      </c>
      <c r="W108">
        <v>839.69</v>
      </c>
    </row>
    <row r="109" spans="1:23" x14ac:dyDescent="0.25">
      <c r="A109" t="s">
        <v>30</v>
      </c>
      <c r="B109">
        <v>832.28</v>
      </c>
      <c r="C109">
        <v>871.51</v>
      </c>
      <c r="D109">
        <v>981.35</v>
      </c>
      <c r="E109">
        <v>895.81</v>
      </c>
      <c r="F109">
        <v>930.13</v>
      </c>
      <c r="G109">
        <v>986.95</v>
      </c>
      <c r="H109">
        <v>967.41</v>
      </c>
      <c r="I109">
        <v>946.88</v>
      </c>
      <c r="J109" s="2">
        <v>1005.11</v>
      </c>
      <c r="K109" s="2">
        <v>1013.84</v>
      </c>
      <c r="L109" s="2">
        <v>1126.69</v>
      </c>
      <c r="M109" s="2">
        <v>1116.74</v>
      </c>
      <c r="N109" s="2">
        <v>1160.05</v>
      </c>
      <c r="O109" s="2">
        <v>1265.22</v>
      </c>
      <c r="P109" s="2">
        <v>1282.32</v>
      </c>
      <c r="Q109" s="2">
        <v>1271.52</v>
      </c>
      <c r="R109" s="2">
        <v>1339.36</v>
      </c>
      <c r="S109" s="2">
        <v>1305.6099999999999</v>
      </c>
      <c r="T109" s="2">
        <v>1502.7</v>
      </c>
      <c r="U109" s="2">
        <v>1408.97</v>
      </c>
      <c r="V109" s="2">
        <v>1478.35</v>
      </c>
      <c r="W109" s="2">
        <v>1466.36</v>
      </c>
    </row>
    <row r="110" spans="1:23" x14ac:dyDescent="0.25">
      <c r="A110" t="s">
        <v>29</v>
      </c>
      <c r="B110">
        <v>569.49</v>
      </c>
      <c r="C110">
        <v>576.58000000000004</v>
      </c>
      <c r="D110">
        <v>616.23</v>
      </c>
      <c r="E110">
        <v>580.62</v>
      </c>
      <c r="F110">
        <v>554.39</v>
      </c>
      <c r="G110">
        <v>512.75</v>
      </c>
      <c r="H110">
        <v>544.6</v>
      </c>
      <c r="I110">
        <v>552.22</v>
      </c>
      <c r="J110">
        <v>590.44000000000005</v>
      </c>
      <c r="K110">
        <v>547.51</v>
      </c>
      <c r="L110">
        <v>662.36</v>
      </c>
      <c r="M110">
        <v>597.34</v>
      </c>
      <c r="N110">
        <v>647.54999999999995</v>
      </c>
      <c r="O110">
        <v>640.15</v>
      </c>
      <c r="P110">
        <v>713.43</v>
      </c>
      <c r="Q110">
        <v>671.32</v>
      </c>
      <c r="R110">
        <v>740.69</v>
      </c>
      <c r="S110">
        <v>791</v>
      </c>
      <c r="T110">
        <v>885.29</v>
      </c>
      <c r="U110">
        <v>825.17</v>
      </c>
      <c r="V110">
        <v>770.97</v>
      </c>
      <c r="W110">
        <v>934.65</v>
      </c>
    </row>
    <row r="111" spans="1:23" x14ac:dyDescent="0.25">
      <c r="A111" t="s">
        <v>28</v>
      </c>
      <c r="B111">
        <v>524.04</v>
      </c>
      <c r="C111">
        <v>538.64</v>
      </c>
      <c r="D111">
        <v>541.89</v>
      </c>
      <c r="E111">
        <v>543.37</v>
      </c>
      <c r="F111">
        <v>550.63</v>
      </c>
      <c r="G111">
        <v>497.19</v>
      </c>
      <c r="H111">
        <v>529.1</v>
      </c>
      <c r="I111">
        <v>585.12</v>
      </c>
      <c r="J111">
        <v>543.45000000000005</v>
      </c>
      <c r="K111">
        <v>551.69000000000005</v>
      </c>
      <c r="L111">
        <v>668.38</v>
      </c>
      <c r="M111">
        <v>605.86</v>
      </c>
      <c r="N111">
        <v>658.57</v>
      </c>
      <c r="O111">
        <v>653.27</v>
      </c>
      <c r="P111">
        <v>693.44</v>
      </c>
      <c r="Q111">
        <v>698.64</v>
      </c>
      <c r="R111">
        <v>771.81</v>
      </c>
      <c r="S111">
        <v>737.07</v>
      </c>
      <c r="T111">
        <v>680.81</v>
      </c>
      <c r="U111">
        <v>649.65</v>
      </c>
      <c r="V111">
        <v>744.98</v>
      </c>
      <c r="W111">
        <v>790.49</v>
      </c>
    </row>
    <row r="112" spans="1:23" x14ac:dyDescent="0.25">
      <c r="A112" t="s">
        <v>27</v>
      </c>
      <c r="B112">
        <v>860.87</v>
      </c>
      <c r="C112">
        <v>885.65</v>
      </c>
      <c r="D112">
        <v>855.63</v>
      </c>
      <c r="E112">
        <v>859.99</v>
      </c>
      <c r="F112">
        <v>933.42</v>
      </c>
      <c r="G112">
        <v>943.63</v>
      </c>
      <c r="H112">
        <v>925.02</v>
      </c>
      <c r="I112">
        <v>997.24</v>
      </c>
      <c r="J112">
        <v>959.15</v>
      </c>
      <c r="K112" s="2">
        <v>1013.7</v>
      </c>
      <c r="L112" s="2">
        <v>1015.16</v>
      </c>
      <c r="M112" s="2">
        <v>1043.03</v>
      </c>
      <c r="N112" s="2">
        <v>1105.79</v>
      </c>
      <c r="O112" s="2">
        <v>1091.6500000000001</v>
      </c>
      <c r="P112" s="2">
        <v>1165.6500000000001</v>
      </c>
      <c r="Q112" s="2">
        <v>1176.1300000000001</v>
      </c>
      <c r="R112" s="2">
        <v>1241.25</v>
      </c>
      <c r="S112" s="2">
        <v>1242.17</v>
      </c>
      <c r="T112" s="2">
        <v>1369.03</v>
      </c>
      <c r="U112" s="2">
        <v>1368.39</v>
      </c>
      <c r="V112" s="2">
        <v>1319.98</v>
      </c>
      <c r="W112" s="2">
        <v>1397.64</v>
      </c>
    </row>
    <row r="113" spans="1:23" x14ac:dyDescent="0.25">
      <c r="A113" t="s">
        <v>26</v>
      </c>
      <c r="B113">
        <v>672.35</v>
      </c>
      <c r="C113">
        <v>667.87</v>
      </c>
      <c r="D113">
        <v>654.37</v>
      </c>
      <c r="E113">
        <v>686.9</v>
      </c>
      <c r="F113">
        <v>675.51</v>
      </c>
      <c r="G113">
        <v>658.48</v>
      </c>
      <c r="H113">
        <v>701.03</v>
      </c>
      <c r="I113">
        <v>691.85</v>
      </c>
      <c r="J113">
        <v>690.91</v>
      </c>
      <c r="K113">
        <v>687.96</v>
      </c>
      <c r="L113">
        <v>697.55</v>
      </c>
      <c r="M113">
        <v>738.37</v>
      </c>
      <c r="N113">
        <v>748.79</v>
      </c>
      <c r="O113">
        <v>789.55</v>
      </c>
      <c r="P113">
        <v>766.4</v>
      </c>
      <c r="Q113">
        <v>787.91</v>
      </c>
      <c r="R113">
        <v>829.6</v>
      </c>
      <c r="S113">
        <v>763.8</v>
      </c>
      <c r="T113">
        <v>851.27</v>
      </c>
      <c r="U113">
        <v>828.38</v>
      </c>
      <c r="V113">
        <v>828.66</v>
      </c>
      <c r="W113">
        <v>907.72</v>
      </c>
    </row>
    <row r="114" spans="1:23" x14ac:dyDescent="0.25">
      <c r="A114" t="s">
        <v>25</v>
      </c>
      <c r="B114">
        <v>608.04</v>
      </c>
      <c r="C114">
        <v>645.32000000000005</v>
      </c>
      <c r="D114">
        <v>591.58000000000004</v>
      </c>
      <c r="E114">
        <v>561.79999999999995</v>
      </c>
      <c r="F114">
        <v>566.54</v>
      </c>
      <c r="G114">
        <v>566.69000000000005</v>
      </c>
      <c r="H114">
        <v>603.34</v>
      </c>
      <c r="I114">
        <v>616</v>
      </c>
      <c r="J114">
        <v>599.54999999999995</v>
      </c>
      <c r="K114">
        <v>585.04999999999995</v>
      </c>
      <c r="L114">
        <v>660.7</v>
      </c>
      <c r="M114">
        <v>709.54</v>
      </c>
      <c r="N114">
        <v>653.33000000000004</v>
      </c>
      <c r="O114">
        <v>764.96</v>
      </c>
      <c r="P114">
        <v>727.36</v>
      </c>
      <c r="Q114">
        <v>765.93</v>
      </c>
      <c r="R114">
        <v>713.88</v>
      </c>
      <c r="S114">
        <v>774.22</v>
      </c>
      <c r="T114">
        <v>759.11</v>
      </c>
      <c r="U114">
        <v>935.41</v>
      </c>
      <c r="V114">
        <v>793.99</v>
      </c>
      <c r="W114">
        <v>798.81</v>
      </c>
    </row>
    <row r="115" spans="1:23" x14ac:dyDescent="0.25">
      <c r="A115" t="s">
        <v>24</v>
      </c>
      <c r="B115">
        <v>620.61</v>
      </c>
      <c r="C115">
        <v>577.54999999999995</v>
      </c>
      <c r="D115">
        <v>597.36</v>
      </c>
      <c r="E115">
        <v>609.29999999999995</v>
      </c>
      <c r="F115">
        <v>607.86</v>
      </c>
      <c r="G115">
        <v>572.02</v>
      </c>
      <c r="H115">
        <v>597.65</v>
      </c>
      <c r="I115">
        <v>549.38</v>
      </c>
      <c r="J115">
        <v>604.25</v>
      </c>
      <c r="K115">
        <v>654.22</v>
      </c>
      <c r="L115">
        <v>682.51</v>
      </c>
      <c r="M115">
        <v>697.94</v>
      </c>
      <c r="N115">
        <v>676.68</v>
      </c>
      <c r="O115">
        <v>688.04</v>
      </c>
      <c r="P115">
        <v>724.12</v>
      </c>
      <c r="Q115">
        <v>730.04</v>
      </c>
      <c r="R115">
        <v>702</v>
      </c>
      <c r="S115">
        <v>689.37</v>
      </c>
      <c r="T115">
        <v>790.19</v>
      </c>
      <c r="U115">
        <v>775.44</v>
      </c>
      <c r="V115">
        <v>829.62</v>
      </c>
      <c r="W115">
        <v>759.08</v>
      </c>
    </row>
    <row r="116" spans="1:23" s="1" customFormat="1" x14ac:dyDescent="0.25">
      <c r="A116" s="3" t="s">
        <v>139</v>
      </c>
      <c r="B116" s="1">
        <f>SUM(B100:B115)/16</f>
        <v>638.55687499999999</v>
      </c>
      <c r="C116" s="1">
        <f t="shared" ref="C116:W116" si="4">SUM(C100:C115)/16</f>
        <v>656.03625</v>
      </c>
      <c r="D116" s="1">
        <f t="shared" si="4"/>
        <v>658.87062500000013</v>
      </c>
      <c r="E116" s="1">
        <f t="shared" si="4"/>
        <v>655.97374999999988</v>
      </c>
      <c r="F116" s="1">
        <f t="shared" si="4"/>
        <v>667.70062500000017</v>
      </c>
      <c r="G116" s="1">
        <f t="shared" si="4"/>
        <v>672.67937499999994</v>
      </c>
      <c r="H116" s="1">
        <f t="shared" si="4"/>
        <v>681.96187500000008</v>
      </c>
      <c r="I116" s="1">
        <f t="shared" si="4"/>
        <v>695.32062500000006</v>
      </c>
      <c r="J116" s="1">
        <f t="shared" si="4"/>
        <v>704.61124999999993</v>
      </c>
      <c r="K116" s="1">
        <f t="shared" si="4"/>
        <v>714.31437500000004</v>
      </c>
      <c r="L116" s="1">
        <f t="shared" si="4"/>
        <v>760.38312499999995</v>
      </c>
      <c r="M116" s="1">
        <f t="shared" si="4"/>
        <v>780.75000000000011</v>
      </c>
      <c r="N116" s="1">
        <f t="shared" si="4"/>
        <v>794.88187499999992</v>
      </c>
      <c r="O116" s="1">
        <f t="shared" si="4"/>
        <v>828.95687500000008</v>
      </c>
      <c r="P116" s="1">
        <f t="shared" si="4"/>
        <v>846.75000000000011</v>
      </c>
      <c r="Q116" s="1">
        <f t="shared" si="4"/>
        <v>855.28125</v>
      </c>
      <c r="R116" s="1">
        <f t="shared" si="4"/>
        <v>886.76749999999993</v>
      </c>
      <c r="S116" s="1">
        <f t="shared" si="4"/>
        <v>896.15812499999993</v>
      </c>
      <c r="T116" s="1">
        <f t="shared" si="4"/>
        <v>940.31187500000021</v>
      </c>
      <c r="U116" s="1">
        <f t="shared" si="4"/>
        <v>926.46999999999991</v>
      </c>
      <c r="V116" s="1">
        <f t="shared" si="4"/>
        <v>943.54937499999994</v>
      </c>
      <c r="W116" s="1">
        <f t="shared" si="4"/>
        <v>986.72874999999988</v>
      </c>
    </row>
    <row r="121" spans="1:23" x14ac:dyDescent="0.25">
      <c r="A121" s="3" t="s">
        <v>854</v>
      </c>
    </row>
    <row r="122" spans="1:23" x14ac:dyDescent="0.25">
      <c r="A122" t="s">
        <v>23</v>
      </c>
      <c r="B122" s="2">
        <v>1103.47</v>
      </c>
      <c r="C122" s="2">
        <v>1060.55</v>
      </c>
      <c r="D122" s="2">
        <v>1085.1300000000001</v>
      </c>
      <c r="E122" s="2">
        <v>1355.88</v>
      </c>
      <c r="F122" s="2">
        <v>1320.19</v>
      </c>
      <c r="G122" s="2">
        <v>1394.49</v>
      </c>
      <c r="H122" s="2">
        <v>1532.34</v>
      </c>
      <c r="I122" s="2">
        <v>1511.65</v>
      </c>
      <c r="J122" s="2">
        <v>1550.17</v>
      </c>
      <c r="K122" s="2">
        <v>1506.35</v>
      </c>
      <c r="L122" s="2">
        <v>1393.42</v>
      </c>
      <c r="M122" s="2">
        <v>1750.87</v>
      </c>
      <c r="N122" s="2">
        <v>1773.07</v>
      </c>
      <c r="O122" s="2">
        <v>1611.06</v>
      </c>
      <c r="P122" s="2">
        <v>1596.35</v>
      </c>
      <c r="Q122" s="2">
        <v>1693.81</v>
      </c>
      <c r="R122" s="2">
        <v>1862.65</v>
      </c>
      <c r="S122" s="2">
        <v>1763.94</v>
      </c>
      <c r="T122" s="2">
        <v>1486.2</v>
      </c>
      <c r="U122" s="2">
        <v>1671.08</v>
      </c>
      <c r="V122" s="2">
        <v>2403.9299999999998</v>
      </c>
      <c r="W122" s="2">
        <v>2618.79</v>
      </c>
    </row>
    <row r="123" spans="1:23" x14ac:dyDescent="0.25">
      <c r="A123" t="s">
        <v>22</v>
      </c>
      <c r="B123">
        <v>960.19</v>
      </c>
      <c r="C123">
        <v>970.11</v>
      </c>
      <c r="D123">
        <v>993.15</v>
      </c>
      <c r="E123" s="2">
        <v>1037.22</v>
      </c>
      <c r="F123" s="2">
        <v>1091.6600000000001</v>
      </c>
      <c r="G123" s="2">
        <v>1195.27</v>
      </c>
      <c r="H123" s="2">
        <v>1217.5899999999999</v>
      </c>
      <c r="I123" s="2">
        <v>1202.74</v>
      </c>
      <c r="J123" s="2">
        <v>1282.53</v>
      </c>
      <c r="K123" s="2">
        <v>1307.1600000000001</v>
      </c>
      <c r="L123" s="2">
        <v>1281.06</v>
      </c>
      <c r="M123" s="2">
        <v>1364.58</v>
      </c>
      <c r="N123" s="2">
        <v>1410.31</v>
      </c>
      <c r="O123" s="2">
        <v>1514.23</v>
      </c>
      <c r="P123" s="2">
        <v>1459.41</v>
      </c>
      <c r="Q123" s="2">
        <v>1507.12</v>
      </c>
      <c r="R123" s="2">
        <v>1550.05</v>
      </c>
      <c r="S123" s="2">
        <v>1558.54</v>
      </c>
      <c r="T123" s="2">
        <v>1576.3</v>
      </c>
      <c r="U123" s="2">
        <v>1651.91</v>
      </c>
      <c r="V123" s="2">
        <v>1684.22</v>
      </c>
      <c r="W123" s="2">
        <v>1696.6</v>
      </c>
    </row>
    <row r="124" spans="1:23" x14ac:dyDescent="0.25">
      <c r="A124" t="s">
        <v>21</v>
      </c>
      <c r="B124">
        <v>711.92</v>
      </c>
      <c r="C124">
        <v>692.2</v>
      </c>
      <c r="D124">
        <v>763.45</v>
      </c>
      <c r="E124">
        <v>832.03</v>
      </c>
      <c r="F124">
        <v>801.04</v>
      </c>
      <c r="G124">
        <v>857.87</v>
      </c>
      <c r="H124">
        <v>965.38</v>
      </c>
      <c r="I124">
        <v>877.8</v>
      </c>
      <c r="J124">
        <v>860.52</v>
      </c>
      <c r="K124">
        <v>970.28</v>
      </c>
      <c r="L124">
        <v>945.79</v>
      </c>
      <c r="M124" s="2">
        <v>1014.02</v>
      </c>
      <c r="N124" s="2">
        <v>1043.77</v>
      </c>
      <c r="O124" s="2">
        <v>1028.96</v>
      </c>
      <c r="P124" s="2">
        <v>1027.1500000000001</v>
      </c>
      <c r="Q124" s="2">
        <v>1131.69</v>
      </c>
      <c r="R124" s="2">
        <v>1155.48</v>
      </c>
      <c r="S124" s="2">
        <v>1159.74</v>
      </c>
      <c r="T124" s="2">
        <v>1204.45</v>
      </c>
      <c r="U124" s="2">
        <v>1171.57</v>
      </c>
      <c r="V124" s="2">
        <v>1326</v>
      </c>
      <c r="W124" s="2">
        <v>1423.54</v>
      </c>
    </row>
    <row r="125" spans="1:23" x14ac:dyDescent="0.25">
      <c r="A125" t="s">
        <v>20</v>
      </c>
      <c r="B125" s="2">
        <v>1033.18</v>
      </c>
      <c r="C125">
        <v>922.54</v>
      </c>
      <c r="D125" s="2">
        <v>1026.78</v>
      </c>
      <c r="E125" s="2">
        <v>1018.38</v>
      </c>
      <c r="F125" s="2">
        <v>1182.6099999999999</v>
      </c>
      <c r="G125" s="2">
        <v>1164.76</v>
      </c>
      <c r="H125" s="2">
        <v>1141.26</v>
      </c>
      <c r="I125" s="2">
        <v>1181.74</v>
      </c>
      <c r="J125" s="2">
        <v>1227.3800000000001</v>
      </c>
      <c r="K125" s="2">
        <v>1262.02</v>
      </c>
      <c r="L125" s="2">
        <v>1219.56</v>
      </c>
      <c r="M125" s="2">
        <v>1371.42</v>
      </c>
      <c r="N125" s="2">
        <v>1369.5</v>
      </c>
      <c r="O125" s="2">
        <v>1408.13</v>
      </c>
      <c r="P125" s="2">
        <v>1470.53</v>
      </c>
      <c r="Q125" s="2">
        <v>1549.32</v>
      </c>
      <c r="R125" s="2">
        <v>1498.54</v>
      </c>
      <c r="S125" s="2">
        <v>1606.99</v>
      </c>
      <c r="T125" s="2">
        <v>1586.67</v>
      </c>
      <c r="U125" s="2">
        <v>1623.93</v>
      </c>
      <c r="V125" s="2">
        <v>1590</v>
      </c>
      <c r="W125" s="2">
        <v>1642.43</v>
      </c>
    </row>
    <row r="126" spans="1:23" x14ac:dyDescent="0.25">
      <c r="A126" t="s">
        <v>19</v>
      </c>
      <c r="B126">
        <v>754.35</v>
      </c>
      <c r="C126">
        <v>786.97</v>
      </c>
      <c r="D126">
        <v>854.92</v>
      </c>
      <c r="E126">
        <v>859.25</v>
      </c>
      <c r="F126">
        <v>871.32</v>
      </c>
      <c r="G126">
        <v>943.8</v>
      </c>
      <c r="H126">
        <v>967.45</v>
      </c>
      <c r="I126">
        <v>983.64</v>
      </c>
      <c r="J126" s="2">
        <v>1016.55</v>
      </c>
      <c r="K126" s="2">
        <v>1039.51</v>
      </c>
      <c r="L126" s="2">
        <v>1068.28</v>
      </c>
      <c r="M126" s="2">
        <v>1120.02</v>
      </c>
      <c r="N126" s="2">
        <v>1140.8699999999999</v>
      </c>
      <c r="O126" s="2">
        <v>1156.5999999999999</v>
      </c>
      <c r="P126" s="2">
        <v>1186.51</v>
      </c>
      <c r="Q126" s="2">
        <v>1205.2</v>
      </c>
      <c r="R126" s="2">
        <v>1268.06</v>
      </c>
      <c r="S126" s="2">
        <v>1215.33</v>
      </c>
      <c r="T126" s="2">
        <v>1229.6500000000001</v>
      </c>
      <c r="U126" s="2">
        <v>1245.28</v>
      </c>
      <c r="V126" s="2">
        <v>1307.04</v>
      </c>
      <c r="W126" s="2">
        <v>1302.23</v>
      </c>
    </row>
    <row r="127" spans="1:23" x14ac:dyDescent="0.25">
      <c r="A127" t="s">
        <v>18</v>
      </c>
      <c r="B127">
        <v>920.15</v>
      </c>
      <c r="C127">
        <v>954.07</v>
      </c>
      <c r="D127">
        <v>976.26</v>
      </c>
      <c r="E127">
        <v>959.3</v>
      </c>
      <c r="F127" s="2">
        <v>1056.23</v>
      </c>
      <c r="G127" s="2">
        <v>1069.3699999999999</v>
      </c>
      <c r="H127" s="2">
        <v>1095.52</v>
      </c>
      <c r="I127" s="2">
        <v>1045.03</v>
      </c>
      <c r="J127" s="2">
        <v>1120.6500000000001</v>
      </c>
      <c r="K127" s="2">
        <v>1170.75</v>
      </c>
      <c r="L127" s="2">
        <v>1206.6300000000001</v>
      </c>
      <c r="M127" s="2">
        <v>1249.67</v>
      </c>
      <c r="N127" s="2">
        <v>1349.24</v>
      </c>
      <c r="O127" s="2">
        <v>1289.95</v>
      </c>
      <c r="P127" s="2">
        <v>1380.37</v>
      </c>
      <c r="Q127" s="2">
        <v>1373.38</v>
      </c>
      <c r="R127" s="2">
        <v>1388.74</v>
      </c>
      <c r="S127" s="2">
        <v>1429.03</v>
      </c>
      <c r="T127" s="2">
        <v>1445.77</v>
      </c>
      <c r="U127" s="2">
        <v>1512.69</v>
      </c>
      <c r="V127" s="2">
        <v>1454.52</v>
      </c>
      <c r="W127" s="2">
        <v>1572.16</v>
      </c>
    </row>
    <row r="128" spans="1:23" x14ac:dyDescent="0.25">
      <c r="A128" t="s">
        <v>17</v>
      </c>
      <c r="B128">
        <v>755.84</v>
      </c>
      <c r="C128">
        <v>776.24</v>
      </c>
      <c r="D128">
        <v>769.45</v>
      </c>
      <c r="E128">
        <v>809.21</v>
      </c>
      <c r="F128">
        <v>862.49</v>
      </c>
      <c r="G128">
        <v>949.19</v>
      </c>
      <c r="H128">
        <v>910.85</v>
      </c>
      <c r="I128">
        <v>890.17</v>
      </c>
      <c r="J128">
        <v>913.48</v>
      </c>
      <c r="K128">
        <v>972.9</v>
      </c>
      <c r="L128">
        <v>991.19</v>
      </c>
      <c r="M128" s="2">
        <v>1005.69</v>
      </c>
      <c r="N128" s="2">
        <v>1080.3</v>
      </c>
      <c r="O128" s="2">
        <v>1115.6600000000001</v>
      </c>
      <c r="P128" s="2">
        <v>1132.94</v>
      </c>
      <c r="Q128" s="2">
        <v>1133.32</v>
      </c>
      <c r="R128" s="2">
        <v>1127.05</v>
      </c>
      <c r="S128" s="2">
        <v>1173.72</v>
      </c>
      <c r="T128" s="2">
        <v>1222.42</v>
      </c>
      <c r="U128" s="2">
        <v>1209.95</v>
      </c>
      <c r="V128" s="2">
        <v>1233.53</v>
      </c>
      <c r="W128" s="2">
        <v>1311.44</v>
      </c>
    </row>
    <row r="129" spans="1:23" x14ac:dyDescent="0.25">
      <c r="A129" t="s">
        <v>16</v>
      </c>
      <c r="B129">
        <v>748.44</v>
      </c>
      <c r="C129">
        <v>760.86</v>
      </c>
      <c r="D129">
        <v>791.1</v>
      </c>
      <c r="E129">
        <v>796.18</v>
      </c>
      <c r="F129">
        <v>821.17</v>
      </c>
      <c r="G129">
        <v>903.64</v>
      </c>
      <c r="H129">
        <v>950.03</v>
      </c>
      <c r="I129" s="2">
        <v>1011.46</v>
      </c>
      <c r="J129">
        <v>947.23</v>
      </c>
      <c r="K129" s="2">
        <v>1037.21</v>
      </c>
      <c r="L129" s="2">
        <v>1049.07</v>
      </c>
      <c r="M129" s="2">
        <v>1053.0999999999999</v>
      </c>
      <c r="N129" s="2">
        <v>1123.74</v>
      </c>
      <c r="O129" s="2">
        <v>1139.18</v>
      </c>
      <c r="P129" s="2">
        <v>1140.19</v>
      </c>
      <c r="Q129" s="2">
        <v>1179.67</v>
      </c>
      <c r="R129" s="2">
        <v>1177.97</v>
      </c>
      <c r="S129" s="2">
        <v>1195.6099999999999</v>
      </c>
      <c r="T129" s="2">
        <v>1221.96</v>
      </c>
      <c r="U129" s="2">
        <v>1232.08</v>
      </c>
      <c r="V129" s="2">
        <v>1260.58</v>
      </c>
      <c r="W129" s="2">
        <v>1260.4100000000001</v>
      </c>
    </row>
    <row r="130" spans="1:23" x14ac:dyDescent="0.25">
      <c r="A130" t="s">
        <v>15</v>
      </c>
      <c r="B130">
        <v>883.44</v>
      </c>
      <c r="C130">
        <v>753.5</v>
      </c>
      <c r="D130">
        <v>866.03</v>
      </c>
      <c r="E130">
        <v>807.69</v>
      </c>
      <c r="F130">
        <v>835.5</v>
      </c>
      <c r="G130">
        <v>891.91</v>
      </c>
      <c r="H130">
        <v>984.01</v>
      </c>
      <c r="I130" s="2">
        <v>1050.51</v>
      </c>
      <c r="J130">
        <v>990.67</v>
      </c>
      <c r="K130">
        <v>993.24</v>
      </c>
      <c r="L130">
        <v>971.97</v>
      </c>
      <c r="M130" s="2">
        <v>1058.53</v>
      </c>
      <c r="N130" s="2">
        <v>1156.58</v>
      </c>
      <c r="O130" s="2">
        <v>1215.67</v>
      </c>
      <c r="P130" s="2">
        <v>1097.05</v>
      </c>
      <c r="Q130" s="2">
        <v>1167.06</v>
      </c>
      <c r="R130" s="2">
        <v>1322.17</v>
      </c>
      <c r="S130" s="2">
        <v>1119.8</v>
      </c>
      <c r="T130" s="2">
        <v>1270.29</v>
      </c>
      <c r="U130" s="2">
        <v>1305.93</v>
      </c>
      <c r="V130" s="2">
        <v>1248.8</v>
      </c>
      <c r="W130" s="2">
        <v>1274.6300000000001</v>
      </c>
    </row>
    <row r="131" spans="1:23" x14ac:dyDescent="0.25">
      <c r="A131" t="s">
        <v>14</v>
      </c>
      <c r="B131">
        <v>674.85</v>
      </c>
      <c r="C131">
        <v>659.36</v>
      </c>
      <c r="D131">
        <v>684.66</v>
      </c>
      <c r="E131">
        <v>671.71</v>
      </c>
      <c r="F131">
        <v>684.8</v>
      </c>
      <c r="G131">
        <v>740.11</v>
      </c>
      <c r="H131">
        <v>794.02</v>
      </c>
      <c r="I131">
        <v>812.62</v>
      </c>
      <c r="J131">
        <v>781.41</v>
      </c>
      <c r="K131">
        <v>810.59</v>
      </c>
      <c r="L131">
        <v>796.89</v>
      </c>
      <c r="M131">
        <v>872.59</v>
      </c>
      <c r="N131">
        <v>876.58</v>
      </c>
      <c r="O131">
        <v>848.38</v>
      </c>
      <c r="P131">
        <v>908.61</v>
      </c>
      <c r="Q131">
        <v>913.42</v>
      </c>
      <c r="R131">
        <v>906.09</v>
      </c>
      <c r="S131">
        <v>922.57</v>
      </c>
      <c r="T131">
        <v>945.33</v>
      </c>
      <c r="U131">
        <v>906.37</v>
      </c>
      <c r="V131">
        <v>904.25</v>
      </c>
      <c r="W131">
        <v>989.32</v>
      </c>
    </row>
    <row r="132" spans="1:23" x14ac:dyDescent="0.25">
      <c r="A132" t="s">
        <v>13</v>
      </c>
      <c r="B132">
        <v>836.24</v>
      </c>
      <c r="C132">
        <v>810.44</v>
      </c>
      <c r="D132">
        <v>820.1</v>
      </c>
      <c r="E132">
        <v>847.18</v>
      </c>
      <c r="F132">
        <v>816.46</v>
      </c>
      <c r="G132">
        <v>854.48</v>
      </c>
      <c r="H132">
        <v>841.46</v>
      </c>
      <c r="I132">
        <v>913.83</v>
      </c>
      <c r="J132">
        <v>940.16</v>
      </c>
      <c r="K132">
        <v>917.44</v>
      </c>
      <c r="L132">
        <v>928.38</v>
      </c>
      <c r="M132">
        <v>990.24</v>
      </c>
      <c r="N132">
        <v>959.15</v>
      </c>
      <c r="O132">
        <v>989.52</v>
      </c>
      <c r="P132" s="2">
        <v>1077.18</v>
      </c>
      <c r="Q132" s="2">
        <v>1103.07</v>
      </c>
      <c r="R132" s="2">
        <v>1111.07</v>
      </c>
      <c r="S132" s="2">
        <v>1092.6099999999999</v>
      </c>
      <c r="T132" s="2">
        <v>1113.46</v>
      </c>
      <c r="U132" s="2">
        <v>1133.5899999999999</v>
      </c>
      <c r="V132" s="2">
        <v>1168.56</v>
      </c>
      <c r="W132" s="2">
        <v>1200.8399999999999</v>
      </c>
    </row>
    <row r="133" spans="1:23" x14ac:dyDescent="0.25">
      <c r="A133" t="s">
        <v>12</v>
      </c>
      <c r="B133">
        <v>820.01</v>
      </c>
      <c r="C133">
        <v>780.06</v>
      </c>
      <c r="D133">
        <v>775.3</v>
      </c>
      <c r="E133">
        <v>824.08</v>
      </c>
      <c r="F133">
        <v>866.08</v>
      </c>
      <c r="G133">
        <v>899.47</v>
      </c>
      <c r="H133">
        <v>948.26</v>
      </c>
      <c r="I133">
        <v>980.23</v>
      </c>
      <c r="J133">
        <v>984.36</v>
      </c>
      <c r="K133">
        <v>888.9</v>
      </c>
      <c r="L133" s="2">
        <v>1019.86</v>
      </c>
      <c r="M133">
        <v>977.12</v>
      </c>
      <c r="N133" s="2">
        <v>1127.21</v>
      </c>
      <c r="O133" s="2">
        <v>1052.75</v>
      </c>
      <c r="P133" s="2">
        <v>1091.1099999999999</v>
      </c>
      <c r="Q133" s="2">
        <v>1058.52</v>
      </c>
      <c r="R133" s="2">
        <v>1116.83</v>
      </c>
      <c r="S133" s="2">
        <v>1200.6600000000001</v>
      </c>
      <c r="T133" s="2">
        <v>1136.3599999999999</v>
      </c>
      <c r="U133" s="2">
        <v>1236.8900000000001</v>
      </c>
      <c r="V133" s="2">
        <v>1214.56</v>
      </c>
      <c r="W133" s="2">
        <v>1270.98</v>
      </c>
    </row>
    <row r="134" spans="1:23" x14ac:dyDescent="0.25">
      <c r="A134" t="s">
        <v>11</v>
      </c>
      <c r="B134">
        <v>497.96</v>
      </c>
      <c r="C134">
        <v>540.02</v>
      </c>
      <c r="D134">
        <v>511.22</v>
      </c>
      <c r="E134">
        <v>476.99</v>
      </c>
      <c r="F134">
        <v>478.21</v>
      </c>
      <c r="G134">
        <v>543.94000000000005</v>
      </c>
      <c r="H134">
        <v>508.09</v>
      </c>
      <c r="I134">
        <v>515.57000000000005</v>
      </c>
      <c r="J134">
        <v>567.05999999999995</v>
      </c>
      <c r="K134">
        <v>591.52</v>
      </c>
      <c r="L134">
        <v>576.4</v>
      </c>
      <c r="M134">
        <v>624.42999999999995</v>
      </c>
      <c r="N134">
        <v>597.9</v>
      </c>
      <c r="O134">
        <v>618.44000000000005</v>
      </c>
      <c r="P134">
        <v>613.21</v>
      </c>
      <c r="Q134">
        <v>599.66</v>
      </c>
      <c r="R134">
        <v>654.97</v>
      </c>
      <c r="S134">
        <v>656.61</v>
      </c>
      <c r="T134">
        <v>675.29</v>
      </c>
      <c r="U134">
        <v>651.74</v>
      </c>
      <c r="V134">
        <v>702.29</v>
      </c>
      <c r="W134">
        <v>641.59</v>
      </c>
    </row>
    <row r="135" spans="1:23" x14ac:dyDescent="0.25">
      <c r="A135" t="s">
        <v>10</v>
      </c>
      <c r="B135">
        <v>594.52</v>
      </c>
      <c r="C135">
        <v>657.16</v>
      </c>
      <c r="D135">
        <v>726.47</v>
      </c>
      <c r="E135">
        <v>644.34</v>
      </c>
      <c r="F135">
        <v>673.57</v>
      </c>
      <c r="G135">
        <v>736.15</v>
      </c>
      <c r="H135">
        <v>677.88</v>
      </c>
      <c r="I135">
        <v>793.33</v>
      </c>
      <c r="J135">
        <v>738.23</v>
      </c>
      <c r="K135">
        <v>823.16</v>
      </c>
      <c r="L135">
        <v>840.43</v>
      </c>
      <c r="M135">
        <v>751.74</v>
      </c>
      <c r="N135">
        <v>799.52</v>
      </c>
      <c r="O135">
        <v>871.54</v>
      </c>
      <c r="P135">
        <v>863.08</v>
      </c>
      <c r="Q135">
        <v>963.64</v>
      </c>
      <c r="R135">
        <v>918.49</v>
      </c>
      <c r="S135">
        <v>835.96</v>
      </c>
      <c r="T135">
        <v>952.04</v>
      </c>
      <c r="U135">
        <v>806.74</v>
      </c>
      <c r="V135" s="2">
        <v>1007</v>
      </c>
      <c r="W135">
        <v>909.27</v>
      </c>
    </row>
    <row r="136" spans="1:23" x14ac:dyDescent="0.25">
      <c r="A136" t="s">
        <v>9</v>
      </c>
      <c r="B136">
        <v>488.16</v>
      </c>
      <c r="C136">
        <v>525.1</v>
      </c>
      <c r="D136">
        <v>545.85</v>
      </c>
      <c r="E136">
        <v>462.56</v>
      </c>
      <c r="F136">
        <v>471.29</v>
      </c>
      <c r="G136">
        <v>534.29</v>
      </c>
      <c r="H136">
        <v>551.08000000000004</v>
      </c>
      <c r="I136">
        <v>602.15</v>
      </c>
      <c r="J136">
        <v>610.04</v>
      </c>
      <c r="K136">
        <v>562.91</v>
      </c>
      <c r="L136">
        <v>644.25</v>
      </c>
      <c r="M136">
        <v>636.97</v>
      </c>
      <c r="N136">
        <v>705.23</v>
      </c>
      <c r="O136">
        <v>684.19</v>
      </c>
      <c r="P136">
        <v>682.67</v>
      </c>
      <c r="Q136">
        <v>637.65</v>
      </c>
      <c r="R136">
        <v>725.9</v>
      </c>
      <c r="S136">
        <v>731.54</v>
      </c>
      <c r="T136">
        <v>785.43</v>
      </c>
      <c r="U136">
        <v>796.14</v>
      </c>
      <c r="V136">
        <v>787.86</v>
      </c>
      <c r="W136">
        <v>846.17</v>
      </c>
    </row>
    <row r="137" spans="1:23" s="1" customFormat="1" x14ac:dyDescent="0.25">
      <c r="A137" s="3" t="s">
        <v>137</v>
      </c>
      <c r="B137" s="1">
        <f>SUM(B122:B136)/15</f>
        <v>785.5146666666667</v>
      </c>
      <c r="C137" s="1">
        <f t="shared" ref="C137:W137" si="5">SUM(C122:C136)/15</f>
        <v>776.61199999999997</v>
      </c>
      <c r="D137" s="1">
        <f t="shared" si="5"/>
        <v>812.6579999999999</v>
      </c>
      <c r="E137" s="1">
        <f t="shared" si="5"/>
        <v>826.80000000000007</v>
      </c>
      <c r="F137" s="1">
        <f t="shared" si="5"/>
        <v>855.50799999999981</v>
      </c>
      <c r="G137" s="1">
        <f t="shared" si="5"/>
        <v>911.91599999999983</v>
      </c>
      <c r="H137" s="1">
        <f t="shared" si="5"/>
        <v>939.01466666666659</v>
      </c>
      <c r="I137" s="1">
        <f t="shared" si="5"/>
        <v>958.16466666666668</v>
      </c>
      <c r="J137" s="1">
        <f t="shared" si="5"/>
        <v>968.69599999999991</v>
      </c>
      <c r="K137" s="1">
        <f t="shared" si="5"/>
        <v>990.26266666666675</v>
      </c>
      <c r="L137" s="1">
        <f t="shared" si="5"/>
        <v>995.54533333333325</v>
      </c>
      <c r="M137" s="1">
        <f t="shared" si="5"/>
        <v>1056.066</v>
      </c>
      <c r="N137" s="1">
        <f t="shared" si="5"/>
        <v>1100.8646666666668</v>
      </c>
      <c r="O137" s="1">
        <f t="shared" si="5"/>
        <v>1102.9506666666666</v>
      </c>
      <c r="P137" s="1">
        <f t="shared" si="5"/>
        <v>1115.0906666666667</v>
      </c>
      <c r="Q137" s="1">
        <f t="shared" si="5"/>
        <v>1147.7686666666668</v>
      </c>
      <c r="R137" s="1">
        <f t="shared" si="5"/>
        <v>1185.604</v>
      </c>
      <c r="S137" s="1">
        <f t="shared" si="5"/>
        <v>1177.51</v>
      </c>
      <c r="T137" s="1">
        <f t="shared" si="5"/>
        <v>1190.1080000000004</v>
      </c>
      <c r="U137" s="1">
        <f t="shared" si="5"/>
        <v>1210.3926666666669</v>
      </c>
      <c r="V137" s="1">
        <f t="shared" si="5"/>
        <v>1286.2093333333332</v>
      </c>
      <c r="W137" s="1">
        <f t="shared" si="5"/>
        <v>1330.6933333333332</v>
      </c>
    </row>
    <row r="150" spans="1:23" x14ac:dyDescent="0.25">
      <c r="A150" t="s">
        <v>131</v>
      </c>
    </row>
    <row r="151" spans="1:23" x14ac:dyDescent="0.25">
      <c r="A151" t="s">
        <v>128</v>
      </c>
    </row>
    <row r="152" spans="1:23" x14ac:dyDescent="0.25">
      <c r="A152" t="s">
        <v>126</v>
      </c>
    </row>
    <row r="153" spans="1:23" x14ac:dyDescent="0.25">
      <c r="A153" t="s">
        <v>125</v>
      </c>
    </row>
    <row r="154" spans="1:23" x14ac:dyDescent="0.25">
      <c r="A154" t="s">
        <v>124</v>
      </c>
    </row>
    <row r="155" spans="1:23" x14ac:dyDescent="0.25">
      <c r="B155">
        <v>1997</v>
      </c>
      <c r="C155">
        <v>1998</v>
      </c>
      <c r="D155">
        <v>1999</v>
      </c>
      <c r="E155">
        <v>2000</v>
      </c>
      <c r="F155">
        <v>2001</v>
      </c>
      <c r="G155">
        <v>2002</v>
      </c>
      <c r="H155">
        <v>2003</v>
      </c>
      <c r="I155">
        <v>2004</v>
      </c>
      <c r="J155">
        <v>2005</v>
      </c>
      <c r="K155">
        <v>2006</v>
      </c>
      <c r="L155">
        <v>2007</v>
      </c>
      <c r="M155">
        <v>2008</v>
      </c>
      <c r="N155">
        <v>2009</v>
      </c>
      <c r="O155">
        <v>2010</v>
      </c>
      <c r="P155">
        <v>2011</v>
      </c>
      <c r="Q155">
        <v>2012</v>
      </c>
      <c r="R155">
        <v>2013</v>
      </c>
      <c r="S155">
        <v>2014</v>
      </c>
      <c r="T155">
        <v>2015</v>
      </c>
      <c r="U155">
        <v>2016</v>
      </c>
      <c r="V155">
        <v>2017</v>
      </c>
      <c r="W155">
        <v>2018</v>
      </c>
    </row>
    <row r="157" spans="1:23" x14ac:dyDescent="0.25">
      <c r="A157" s="3" t="s">
        <v>853</v>
      </c>
    </row>
    <row r="158" spans="1:23" x14ac:dyDescent="0.25">
      <c r="A158" t="s">
        <v>47</v>
      </c>
      <c r="B158">
        <v>16.899999999999999</v>
      </c>
      <c r="C158">
        <v>17.309999999999999</v>
      </c>
      <c r="D158">
        <v>17.48</v>
      </c>
      <c r="E158">
        <v>17.64</v>
      </c>
      <c r="F158">
        <v>19</v>
      </c>
      <c r="G158">
        <v>19.23</v>
      </c>
      <c r="H158">
        <v>20</v>
      </c>
      <c r="I158">
        <v>19.75</v>
      </c>
      <c r="J158">
        <v>19</v>
      </c>
      <c r="K158">
        <v>18.96</v>
      </c>
      <c r="L158">
        <v>19.98</v>
      </c>
      <c r="M158">
        <v>19.72</v>
      </c>
      <c r="N158">
        <v>21</v>
      </c>
      <c r="O158">
        <v>20</v>
      </c>
      <c r="P158">
        <v>21</v>
      </c>
      <c r="Q158">
        <v>21</v>
      </c>
      <c r="R158">
        <v>21</v>
      </c>
      <c r="S158">
        <v>21.29</v>
      </c>
      <c r="T158">
        <v>21</v>
      </c>
      <c r="U158">
        <v>21.5</v>
      </c>
      <c r="V158">
        <v>21.5</v>
      </c>
      <c r="W158">
        <v>22</v>
      </c>
    </row>
    <row r="159" spans="1:23" x14ac:dyDescent="0.25">
      <c r="A159" t="s">
        <v>46</v>
      </c>
      <c r="B159">
        <v>24.04</v>
      </c>
      <c r="C159">
        <v>24.3</v>
      </c>
      <c r="D159">
        <v>24.68</v>
      </c>
      <c r="E159">
        <v>24.52</v>
      </c>
      <c r="F159">
        <v>25</v>
      </c>
      <c r="G159">
        <v>27</v>
      </c>
      <c r="H159">
        <v>26.4</v>
      </c>
      <c r="I159">
        <v>27</v>
      </c>
      <c r="J159">
        <v>29.7</v>
      </c>
      <c r="K159">
        <v>30.77</v>
      </c>
      <c r="L159">
        <v>31</v>
      </c>
      <c r="M159">
        <v>29.65</v>
      </c>
      <c r="N159">
        <v>34.340000000000003</v>
      </c>
      <c r="O159">
        <v>33.44</v>
      </c>
      <c r="P159">
        <v>36</v>
      </c>
      <c r="Q159">
        <v>36</v>
      </c>
      <c r="R159">
        <v>37.5</v>
      </c>
      <c r="S159">
        <v>34.619999999999997</v>
      </c>
      <c r="T159">
        <v>40</v>
      </c>
      <c r="U159">
        <v>42</v>
      </c>
      <c r="V159">
        <v>39.42</v>
      </c>
      <c r="W159">
        <v>42.6</v>
      </c>
    </row>
    <row r="160" spans="1:23" x14ac:dyDescent="0.25">
      <c r="A160" t="s">
        <v>45</v>
      </c>
      <c r="B160">
        <v>13.61</v>
      </c>
      <c r="C160">
        <v>14.5</v>
      </c>
      <c r="D160">
        <v>15</v>
      </c>
      <c r="E160">
        <v>15</v>
      </c>
      <c r="F160">
        <v>16</v>
      </c>
      <c r="G160">
        <v>16.34</v>
      </c>
      <c r="H160">
        <v>17.5</v>
      </c>
      <c r="I160">
        <v>17.5</v>
      </c>
      <c r="J160">
        <v>18</v>
      </c>
      <c r="K160">
        <v>18.05</v>
      </c>
      <c r="L160">
        <v>18.5</v>
      </c>
      <c r="M160">
        <v>18.5</v>
      </c>
      <c r="N160">
        <v>19.72</v>
      </c>
      <c r="O160">
        <v>19.559999999999999</v>
      </c>
      <c r="P160">
        <v>19</v>
      </c>
      <c r="Q160">
        <v>19.940000000000001</v>
      </c>
      <c r="R160">
        <v>20</v>
      </c>
      <c r="S160">
        <v>20</v>
      </c>
      <c r="T160">
        <v>21.3</v>
      </c>
      <c r="U160">
        <v>21.85</v>
      </c>
      <c r="V160">
        <v>22</v>
      </c>
      <c r="W160">
        <v>22.5</v>
      </c>
    </row>
    <row r="161" spans="1:23" x14ac:dyDescent="0.25">
      <c r="A161" t="s">
        <v>44</v>
      </c>
      <c r="B161">
        <v>16.78</v>
      </c>
      <c r="C161">
        <v>17</v>
      </c>
      <c r="D161">
        <v>16.149999999999999</v>
      </c>
      <c r="E161">
        <v>15.38</v>
      </c>
      <c r="F161">
        <v>17</v>
      </c>
      <c r="G161">
        <v>16.72</v>
      </c>
      <c r="H161">
        <v>17.5</v>
      </c>
      <c r="I161">
        <v>16.48</v>
      </c>
      <c r="J161">
        <v>17.149999999999999</v>
      </c>
      <c r="K161">
        <v>17</v>
      </c>
      <c r="L161">
        <v>17.5</v>
      </c>
      <c r="M161">
        <v>17.850000000000001</v>
      </c>
      <c r="N161">
        <v>19</v>
      </c>
      <c r="O161">
        <v>20.5</v>
      </c>
      <c r="P161">
        <v>19.25</v>
      </c>
      <c r="Q161">
        <v>20</v>
      </c>
      <c r="R161">
        <v>20</v>
      </c>
      <c r="S161">
        <v>20</v>
      </c>
      <c r="T161">
        <v>21.5</v>
      </c>
      <c r="U161">
        <v>21</v>
      </c>
      <c r="V161">
        <v>21.54</v>
      </c>
      <c r="W161">
        <v>22</v>
      </c>
    </row>
    <row r="162" spans="1:23" x14ac:dyDescent="0.25">
      <c r="A162" t="s">
        <v>43</v>
      </c>
      <c r="B162">
        <v>10</v>
      </c>
      <c r="C162">
        <v>10</v>
      </c>
      <c r="D162">
        <v>9.6199999999999992</v>
      </c>
      <c r="E162">
        <v>10</v>
      </c>
      <c r="F162">
        <v>10.75</v>
      </c>
      <c r="G162">
        <v>10.75</v>
      </c>
      <c r="H162">
        <v>10.75</v>
      </c>
      <c r="I162">
        <v>10.5</v>
      </c>
      <c r="J162">
        <v>12</v>
      </c>
      <c r="K162">
        <v>11.3</v>
      </c>
      <c r="L162">
        <v>12.11</v>
      </c>
      <c r="M162">
        <v>13</v>
      </c>
      <c r="N162">
        <v>13</v>
      </c>
      <c r="O162">
        <v>13</v>
      </c>
      <c r="P162">
        <v>13</v>
      </c>
      <c r="Q162">
        <v>14</v>
      </c>
      <c r="R162">
        <v>13.25</v>
      </c>
      <c r="S162">
        <v>15</v>
      </c>
      <c r="T162">
        <v>15</v>
      </c>
      <c r="U162">
        <v>15</v>
      </c>
      <c r="V162">
        <v>15</v>
      </c>
      <c r="W162">
        <v>16</v>
      </c>
    </row>
    <row r="163" spans="1:23" x14ac:dyDescent="0.25">
      <c r="A163" t="s">
        <v>42</v>
      </c>
      <c r="B163">
        <v>9.3000000000000007</v>
      </c>
      <c r="C163">
        <v>9.5</v>
      </c>
      <c r="D163">
        <v>10</v>
      </c>
      <c r="E163">
        <v>10</v>
      </c>
      <c r="F163">
        <v>10</v>
      </c>
      <c r="G163">
        <v>10</v>
      </c>
      <c r="H163">
        <v>10.5</v>
      </c>
      <c r="I163">
        <v>10.45</v>
      </c>
      <c r="J163">
        <v>11</v>
      </c>
      <c r="K163">
        <v>11</v>
      </c>
      <c r="L163">
        <v>12</v>
      </c>
      <c r="M163">
        <v>12.25</v>
      </c>
      <c r="N163">
        <v>12.6</v>
      </c>
      <c r="O163">
        <v>13</v>
      </c>
      <c r="P163">
        <v>12.75</v>
      </c>
      <c r="Q163">
        <v>13.5</v>
      </c>
      <c r="R163">
        <v>13.45</v>
      </c>
      <c r="S163">
        <v>14</v>
      </c>
      <c r="T163">
        <v>14</v>
      </c>
      <c r="U163">
        <v>14.67</v>
      </c>
      <c r="V163">
        <v>14</v>
      </c>
      <c r="W163">
        <v>15</v>
      </c>
    </row>
    <row r="164" spans="1:23" x14ac:dyDescent="0.25">
      <c r="A164" t="s">
        <v>41</v>
      </c>
      <c r="B164">
        <v>8</v>
      </c>
      <c r="C164">
        <v>8.15</v>
      </c>
      <c r="D164">
        <v>8.1</v>
      </c>
      <c r="E164">
        <v>8.4</v>
      </c>
      <c r="F164">
        <v>8.5</v>
      </c>
      <c r="G164">
        <v>8.6</v>
      </c>
      <c r="H164">
        <v>9</v>
      </c>
      <c r="I164">
        <v>9</v>
      </c>
      <c r="J164">
        <v>9</v>
      </c>
      <c r="K164">
        <v>9.25</v>
      </c>
      <c r="L164">
        <v>9.8000000000000007</v>
      </c>
      <c r="M164">
        <v>10</v>
      </c>
      <c r="N164">
        <v>10</v>
      </c>
      <c r="O164">
        <v>10</v>
      </c>
      <c r="P164">
        <v>10.25</v>
      </c>
      <c r="Q164">
        <v>10.75</v>
      </c>
      <c r="R164">
        <v>11</v>
      </c>
      <c r="S164">
        <v>11</v>
      </c>
      <c r="T164">
        <v>11.25</v>
      </c>
      <c r="U164">
        <v>12</v>
      </c>
      <c r="V164">
        <v>11.85</v>
      </c>
      <c r="W164">
        <v>12.75</v>
      </c>
    </row>
    <row r="165" spans="1:23" x14ac:dyDescent="0.25">
      <c r="A165" t="s">
        <v>40</v>
      </c>
      <c r="B165">
        <v>8.65</v>
      </c>
      <c r="C165">
        <v>9</v>
      </c>
      <c r="D165">
        <v>8.5</v>
      </c>
      <c r="E165">
        <v>9.5</v>
      </c>
      <c r="F165">
        <v>9.85</v>
      </c>
      <c r="G165">
        <v>9.89</v>
      </c>
      <c r="H165">
        <v>10</v>
      </c>
      <c r="I165">
        <v>9.75</v>
      </c>
      <c r="J165">
        <v>9.6</v>
      </c>
      <c r="K165">
        <v>10</v>
      </c>
      <c r="L165">
        <v>10.5</v>
      </c>
      <c r="M165">
        <v>11.25</v>
      </c>
      <c r="N165">
        <v>11.5</v>
      </c>
      <c r="O165">
        <v>11.36</v>
      </c>
      <c r="P165">
        <v>11.25</v>
      </c>
      <c r="Q165">
        <v>12</v>
      </c>
      <c r="R165">
        <v>12.5</v>
      </c>
      <c r="S165">
        <v>12.24</v>
      </c>
      <c r="T165">
        <v>12.75</v>
      </c>
      <c r="U165">
        <v>12.69</v>
      </c>
      <c r="V165">
        <v>14</v>
      </c>
      <c r="W165">
        <v>13.75</v>
      </c>
    </row>
    <row r="166" spans="1:23" s="1" customFormat="1" x14ac:dyDescent="0.25">
      <c r="A166" s="3" t="s">
        <v>138</v>
      </c>
      <c r="B166" s="1">
        <f>SUM(B158:B165)/8</f>
        <v>13.41</v>
      </c>
      <c r="C166" s="1">
        <f t="shared" ref="C166:W166" si="6">SUM(C158:C165)/8</f>
        <v>13.72</v>
      </c>
      <c r="D166" s="1">
        <f t="shared" si="6"/>
        <v>13.69125</v>
      </c>
      <c r="E166" s="1">
        <f t="shared" si="6"/>
        <v>13.805</v>
      </c>
      <c r="F166" s="1">
        <f t="shared" si="6"/>
        <v>14.512499999999999</v>
      </c>
      <c r="G166" s="1">
        <f t="shared" si="6"/>
        <v>14.81625</v>
      </c>
      <c r="H166" s="1">
        <f t="shared" si="6"/>
        <v>15.206250000000001</v>
      </c>
      <c r="I166" s="1">
        <f t="shared" si="6"/>
        <v>15.053750000000001</v>
      </c>
      <c r="J166" s="1">
        <f t="shared" si="6"/>
        <v>15.681249999999999</v>
      </c>
      <c r="K166" s="1">
        <f t="shared" si="6"/>
        <v>15.79125</v>
      </c>
      <c r="L166" s="1">
        <f t="shared" si="6"/>
        <v>16.423749999999998</v>
      </c>
      <c r="M166" s="1">
        <f t="shared" si="6"/>
        <v>16.5275</v>
      </c>
      <c r="N166" s="1">
        <f t="shared" si="6"/>
        <v>17.645</v>
      </c>
      <c r="O166" s="1">
        <f t="shared" si="6"/>
        <v>17.607500000000002</v>
      </c>
      <c r="P166" s="1">
        <f t="shared" si="6"/>
        <v>17.8125</v>
      </c>
      <c r="Q166" s="1">
        <f t="shared" si="6"/>
        <v>18.39875</v>
      </c>
      <c r="R166" s="1">
        <f t="shared" si="6"/>
        <v>18.587499999999999</v>
      </c>
      <c r="S166" s="1">
        <f t="shared" si="6"/>
        <v>18.518750000000001</v>
      </c>
      <c r="T166" s="1">
        <f t="shared" si="6"/>
        <v>19.600000000000001</v>
      </c>
      <c r="U166" s="1">
        <f t="shared" si="6"/>
        <v>20.088749999999997</v>
      </c>
      <c r="V166" s="1">
        <f t="shared" si="6"/>
        <v>19.91375</v>
      </c>
      <c r="W166" s="1">
        <f t="shared" si="6"/>
        <v>20.824999999999999</v>
      </c>
    </row>
    <row r="171" spans="1:23" x14ac:dyDescent="0.25">
      <c r="A171" s="3" t="s">
        <v>852</v>
      </c>
    </row>
    <row r="172" spans="1:23" x14ac:dyDescent="0.25">
      <c r="A172" t="s">
        <v>39</v>
      </c>
      <c r="B172">
        <v>16.68</v>
      </c>
      <c r="C172">
        <v>17</v>
      </c>
      <c r="D172">
        <v>17</v>
      </c>
      <c r="E172">
        <v>17.8</v>
      </c>
      <c r="F172">
        <v>17.77</v>
      </c>
      <c r="G172">
        <v>18</v>
      </c>
      <c r="H172">
        <v>18.600000000000001</v>
      </c>
      <c r="I172">
        <v>19</v>
      </c>
      <c r="J172">
        <v>18.27</v>
      </c>
      <c r="K172">
        <v>18.93</v>
      </c>
      <c r="L172">
        <v>19.63</v>
      </c>
      <c r="M172">
        <v>20</v>
      </c>
      <c r="N172">
        <v>21.63</v>
      </c>
      <c r="O172">
        <v>21.54</v>
      </c>
      <c r="P172">
        <v>21.54</v>
      </c>
      <c r="Q172">
        <v>22</v>
      </c>
      <c r="R172">
        <v>22.89</v>
      </c>
      <c r="S172">
        <v>23.92</v>
      </c>
      <c r="T172">
        <v>24</v>
      </c>
      <c r="U172">
        <v>24.04</v>
      </c>
      <c r="V172">
        <v>24.5</v>
      </c>
      <c r="W172">
        <v>24.65</v>
      </c>
    </row>
    <row r="173" spans="1:23" x14ac:dyDescent="0.25">
      <c r="A173" t="s">
        <v>38</v>
      </c>
      <c r="B173">
        <v>14.5</v>
      </c>
      <c r="C173">
        <v>15.35</v>
      </c>
      <c r="D173">
        <v>16.489999999999998</v>
      </c>
      <c r="E173">
        <v>15.38</v>
      </c>
      <c r="F173">
        <v>15</v>
      </c>
      <c r="G173">
        <v>17</v>
      </c>
      <c r="H173">
        <v>17.309999999999999</v>
      </c>
      <c r="I173">
        <v>18.46</v>
      </c>
      <c r="J173">
        <v>16.100000000000001</v>
      </c>
      <c r="K173">
        <v>17</v>
      </c>
      <c r="L173">
        <v>19</v>
      </c>
      <c r="M173">
        <v>20.190000000000001</v>
      </c>
      <c r="N173">
        <v>20</v>
      </c>
      <c r="O173">
        <v>21.54</v>
      </c>
      <c r="P173">
        <v>20</v>
      </c>
      <c r="Q173">
        <v>20</v>
      </c>
      <c r="R173">
        <v>20.329999999999998</v>
      </c>
      <c r="S173">
        <v>21.63</v>
      </c>
      <c r="T173">
        <v>23.35</v>
      </c>
      <c r="U173">
        <v>21.63</v>
      </c>
      <c r="V173">
        <v>21.63</v>
      </c>
      <c r="W173">
        <v>26</v>
      </c>
    </row>
    <row r="174" spans="1:23" x14ac:dyDescent="0.25">
      <c r="A174" t="s">
        <v>37</v>
      </c>
      <c r="B174">
        <v>14</v>
      </c>
      <c r="C174">
        <v>15</v>
      </c>
      <c r="D174">
        <v>15</v>
      </c>
      <c r="E174">
        <v>15</v>
      </c>
      <c r="F174">
        <v>15.9</v>
      </c>
      <c r="G174">
        <v>16.48</v>
      </c>
      <c r="H174">
        <v>15.87</v>
      </c>
      <c r="I174">
        <v>15.97</v>
      </c>
      <c r="J174">
        <v>16.829999999999998</v>
      </c>
      <c r="K174">
        <v>17.579999999999998</v>
      </c>
      <c r="L174">
        <v>17.5</v>
      </c>
      <c r="M174">
        <v>18</v>
      </c>
      <c r="N174">
        <v>18.5</v>
      </c>
      <c r="O174">
        <v>19.23</v>
      </c>
      <c r="P174">
        <v>18.27</v>
      </c>
      <c r="Q174">
        <v>19.23</v>
      </c>
      <c r="R174">
        <v>19</v>
      </c>
      <c r="S174">
        <v>19.71</v>
      </c>
      <c r="T174">
        <v>20</v>
      </c>
      <c r="U174">
        <v>20.190000000000001</v>
      </c>
      <c r="V174">
        <v>20</v>
      </c>
      <c r="W174">
        <v>21</v>
      </c>
    </row>
    <row r="175" spans="1:23" x14ac:dyDescent="0.25">
      <c r="A175" t="s">
        <v>36</v>
      </c>
      <c r="B175">
        <v>15</v>
      </c>
      <c r="C175">
        <v>15.84</v>
      </c>
      <c r="D175">
        <v>14.06</v>
      </c>
      <c r="E175">
        <v>16</v>
      </c>
      <c r="F175">
        <v>15.38</v>
      </c>
      <c r="G175">
        <v>15</v>
      </c>
      <c r="H175">
        <v>15</v>
      </c>
      <c r="I175">
        <v>15</v>
      </c>
      <c r="J175">
        <v>16.420000000000002</v>
      </c>
      <c r="K175">
        <v>16.75</v>
      </c>
      <c r="L175">
        <v>16.8</v>
      </c>
      <c r="M175">
        <v>18</v>
      </c>
      <c r="N175">
        <v>17.05</v>
      </c>
      <c r="O175">
        <v>19.5</v>
      </c>
      <c r="P175">
        <v>17.5</v>
      </c>
      <c r="Q175">
        <v>19.23</v>
      </c>
      <c r="R175">
        <v>19</v>
      </c>
      <c r="S175">
        <v>19.61</v>
      </c>
      <c r="T175">
        <v>20</v>
      </c>
      <c r="U175">
        <v>19.059999999999999</v>
      </c>
      <c r="V175">
        <v>20.5</v>
      </c>
      <c r="W175">
        <v>20.399999999999999</v>
      </c>
    </row>
    <row r="176" spans="1:23" x14ac:dyDescent="0.25">
      <c r="A176" t="s">
        <v>35</v>
      </c>
      <c r="B176">
        <v>20</v>
      </c>
      <c r="C176">
        <v>20.59</v>
      </c>
      <c r="D176">
        <v>20</v>
      </c>
      <c r="E176">
        <v>21</v>
      </c>
      <c r="F176">
        <v>21.51</v>
      </c>
      <c r="G176">
        <v>22</v>
      </c>
      <c r="H176">
        <v>22.5</v>
      </c>
      <c r="I176">
        <v>22</v>
      </c>
      <c r="J176">
        <v>21.35</v>
      </c>
      <c r="K176">
        <v>21.15</v>
      </c>
      <c r="L176">
        <v>23</v>
      </c>
      <c r="M176">
        <v>24</v>
      </c>
      <c r="N176">
        <v>25</v>
      </c>
      <c r="O176">
        <v>25</v>
      </c>
      <c r="P176">
        <v>26</v>
      </c>
      <c r="Q176">
        <v>26</v>
      </c>
      <c r="R176">
        <v>27</v>
      </c>
      <c r="S176">
        <v>28</v>
      </c>
      <c r="T176">
        <v>28</v>
      </c>
      <c r="U176">
        <v>27</v>
      </c>
      <c r="V176">
        <v>28.38</v>
      </c>
      <c r="W176">
        <v>30</v>
      </c>
    </row>
    <row r="177" spans="1:16384" x14ac:dyDescent="0.25">
      <c r="A177" t="s">
        <v>34</v>
      </c>
      <c r="B177">
        <v>20.72</v>
      </c>
      <c r="C177">
        <v>21</v>
      </c>
      <c r="D177">
        <v>22</v>
      </c>
      <c r="E177">
        <v>22</v>
      </c>
      <c r="F177">
        <v>22.5</v>
      </c>
      <c r="G177">
        <v>22.6</v>
      </c>
      <c r="H177">
        <v>23</v>
      </c>
      <c r="I177">
        <v>23</v>
      </c>
      <c r="J177">
        <v>24.07</v>
      </c>
      <c r="K177">
        <v>24</v>
      </c>
      <c r="L177">
        <v>25</v>
      </c>
      <c r="M177">
        <v>25</v>
      </c>
      <c r="N177">
        <v>27.12</v>
      </c>
      <c r="O177">
        <v>28</v>
      </c>
      <c r="P177">
        <v>28.57</v>
      </c>
      <c r="Q177">
        <v>28</v>
      </c>
      <c r="R177">
        <v>30</v>
      </c>
      <c r="S177">
        <v>30</v>
      </c>
      <c r="T177">
        <v>30</v>
      </c>
      <c r="U177">
        <v>30</v>
      </c>
      <c r="V177">
        <v>30.77</v>
      </c>
      <c r="W177">
        <v>32</v>
      </c>
    </row>
    <row r="178" spans="1:16384" x14ac:dyDescent="0.25">
      <c r="A178" t="s">
        <v>33</v>
      </c>
      <c r="B178">
        <v>16</v>
      </c>
      <c r="C178">
        <v>16.5</v>
      </c>
      <c r="D178">
        <v>16.5</v>
      </c>
      <c r="E178">
        <v>14.42</v>
      </c>
      <c r="F178">
        <v>15</v>
      </c>
      <c r="G178">
        <v>15</v>
      </c>
      <c r="H178">
        <v>15</v>
      </c>
      <c r="I178">
        <v>16.5</v>
      </c>
      <c r="J178">
        <v>15</v>
      </c>
      <c r="K178">
        <v>15</v>
      </c>
      <c r="L178">
        <v>16.75</v>
      </c>
      <c r="M178">
        <v>18.5</v>
      </c>
      <c r="N178">
        <v>17.5</v>
      </c>
      <c r="O178">
        <v>19</v>
      </c>
      <c r="P178">
        <v>19.309999999999999</v>
      </c>
      <c r="Q178">
        <v>19</v>
      </c>
      <c r="R178">
        <v>18</v>
      </c>
      <c r="S178">
        <v>19</v>
      </c>
      <c r="T178">
        <v>20.190000000000001</v>
      </c>
      <c r="U178">
        <v>18</v>
      </c>
      <c r="V178">
        <v>20.18</v>
      </c>
      <c r="W178">
        <v>20</v>
      </c>
    </row>
    <row r="179" spans="1:16384" x14ac:dyDescent="0.25">
      <c r="A179" t="s">
        <v>32</v>
      </c>
      <c r="B179">
        <v>18</v>
      </c>
      <c r="C179">
        <v>18</v>
      </c>
      <c r="D179">
        <v>18.43</v>
      </c>
      <c r="E179">
        <v>17.739999999999998</v>
      </c>
      <c r="F179">
        <v>19</v>
      </c>
      <c r="G179">
        <v>18.48</v>
      </c>
      <c r="H179">
        <v>19.5</v>
      </c>
      <c r="I179">
        <v>19</v>
      </c>
      <c r="J179">
        <v>19.23</v>
      </c>
      <c r="K179">
        <v>20</v>
      </c>
      <c r="L179">
        <v>21</v>
      </c>
      <c r="M179">
        <v>22</v>
      </c>
      <c r="N179">
        <v>22</v>
      </c>
      <c r="O179">
        <v>23</v>
      </c>
      <c r="P179">
        <v>23</v>
      </c>
      <c r="Q179">
        <v>23.24</v>
      </c>
      <c r="R179">
        <v>24</v>
      </c>
      <c r="S179">
        <v>24</v>
      </c>
      <c r="T179">
        <v>25</v>
      </c>
      <c r="U179">
        <v>25.05</v>
      </c>
      <c r="V179">
        <v>25</v>
      </c>
      <c r="W179">
        <v>26</v>
      </c>
    </row>
    <row r="180" spans="1:16384" x14ac:dyDescent="0.25">
      <c r="A180" t="s">
        <v>31</v>
      </c>
      <c r="B180">
        <v>15</v>
      </c>
      <c r="C180">
        <v>15.63</v>
      </c>
      <c r="D180">
        <v>15</v>
      </c>
      <c r="E180">
        <v>12.5</v>
      </c>
      <c r="F180">
        <v>15</v>
      </c>
      <c r="G180">
        <v>15</v>
      </c>
      <c r="H180">
        <v>16.03</v>
      </c>
      <c r="I180">
        <v>14.25</v>
      </c>
      <c r="J180">
        <v>15.5</v>
      </c>
      <c r="K180">
        <v>16</v>
      </c>
      <c r="L180">
        <v>17</v>
      </c>
      <c r="M180">
        <v>17</v>
      </c>
      <c r="N180">
        <v>17.5</v>
      </c>
      <c r="O180">
        <v>18</v>
      </c>
      <c r="P180">
        <v>18</v>
      </c>
      <c r="Q180">
        <v>20</v>
      </c>
      <c r="R180">
        <v>20</v>
      </c>
      <c r="S180">
        <v>20</v>
      </c>
      <c r="T180">
        <v>19</v>
      </c>
      <c r="U180">
        <v>18</v>
      </c>
      <c r="V180">
        <v>20</v>
      </c>
      <c r="W180">
        <v>21</v>
      </c>
    </row>
    <row r="181" spans="1:16384" x14ac:dyDescent="0.25">
      <c r="A181" t="s">
        <v>30</v>
      </c>
      <c r="B181">
        <v>20</v>
      </c>
      <c r="C181">
        <v>20</v>
      </c>
      <c r="D181">
        <v>22</v>
      </c>
      <c r="E181">
        <v>21.76</v>
      </c>
      <c r="F181">
        <v>22</v>
      </c>
      <c r="G181">
        <v>22</v>
      </c>
      <c r="H181">
        <v>23</v>
      </c>
      <c r="I181">
        <v>22</v>
      </c>
      <c r="J181">
        <v>23.54</v>
      </c>
      <c r="K181">
        <v>24</v>
      </c>
      <c r="L181">
        <v>25</v>
      </c>
      <c r="M181">
        <v>25</v>
      </c>
      <c r="N181">
        <v>25</v>
      </c>
      <c r="O181">
        <v>28.85</v>
      </c>
      <c r="P181">
        <v>28.5</v>
      </c>
      <c r="Q181">
        <v>28</v>
      </c>
      <c r="R181">
        <v>27.3</v>
      </c>
      <c r="S181">
        <v>27.5</v>
      </c>
      <c r="T181">
        <v>32</v>
      </c>
      <c r="U181">
        <v>32</v>
      </c>
      <c r="V181">
        <v>30</v>
      </c>
      <c r="W181">
        <v>34</v>
      </c>
    </row>
    <row r="182" spans="1:16384" x14ac:dyDescent="0.25">
      <c r="A182" t="s">
        <v>29</v>
      </c>
      <c r="B182">
        <v>13</v>
      </c>
      <c r="C182">
        <v>13</v>
      </c>
      <c r="D182">
        <v>14</v>
      </c>
      <c r="E182">
        <v>12</v>
      </c>
      <c r="F182">
        <v>11.54</v>
      </c>
      <c r="G182">
        <v>10.82</v>
      </c>
      <c r="H182">
        <v>12</v>
      </c>
      <c r="I182">
        <v>12</v>
      </c>
      <c r="J182">
        <v>12</v>
      </c>
      <c r="K182">
        <v>12</v>
      </c>
      <c r="L182">
        <v>15</v>
      </c>
      <c r="M182">
        <v>13</v>
      </c>
      <c r="N182">
        <v>14</v>
      </c>
      <c r="O182">
        <v>15</v>
      </c>
      <c r="P182">
        <v>16.13</v>
      </c>
      <c r="Q182">
        <v>15</v>
      </c>
      <c r="R182">
        <v>15.5</v>
      </c>
      <c r="S182">
        <v>16</v>
      </c>
      <c r="T182">
        <v>18</v>
      </c>
      <c r="U182">
        <v>18</v>
      </c>
      <c r="V182">
        <v>17</v>
      </c>
      <c r="W182">
        <v>20</v>
      </c>
    </row>
    <row r="183" spans="1:16384" x14ac:dyDescent="0.25">
      <c r="A183" t="s">
        <v>28</v>
      </c>
      <c r="B183">
        <v>12.69</v>
      </c>
      <c r="C183">
        <v>11.54</v>
      </c>
      <c r="D183">
        <v>12</v>
      </c>
      <c r="E183">
        <v>12.5</v>
      </c>
      <c r="F183">
        <v>12.5</v>
      </c>
      <c r="G183">
        <v>11</v>
      </c>
      <c r="H183">
        <v>12.75</v>
      </c>
      <c r="I183">
        <v>13.5</v>
      </c>
      <c r="J183">
        <v>11.88</v>
      </c>
      <c r="K183">
        <v>12.5</v>
      </c>
      <c r="L183">
        <v>16</v>
      </c>
      <c r="M183">
        <v>15</v>
      </c>
      <c r="N183">
        <v>16.3</v>
      </c>
      <c r="O183">
        <v>15.58</v>
      </c>
      <c r="P183">
        <v>17</v>
      </c>
      <c r="Q183">
        <v>18</v>
      </c>
      <c r="R183">
        <v>16.75</v>
      </c>
      <c r="S183">
        <v>17.5</v>
      </c>
      <c r="T183">
        <v>15</v>
      </c>
      <c r="U183">
        <v>16</v>
      </c>
      <c r="V183">
        <v>18</v>
      </c>
      <c r="W183">
        <v>20</v>
      </c>
    </row>
    <row r="184" spans="1:16384" x14ac:dyDescent="0.25">
      <c r="A184" t="s">
        <v>27</v>
      </c>
      <c r="B184">
        <v>21.76</v>
      </c>
      <c r="C184">
        <v>22.5</v>
      </c>
      <c r="D184">
        <v>22</v>
      </c>
      <c r="E184">
        <v>22</v>
      </c>
      <c r="F184">
        <v>23.08</v>
      </c>
      <c r="G184">
        <v>23.48</v>
      </c>
      <c r="H184">
        <v>23</v>
      </c>
      <c r="I184">
        <v>25</v>
      </c>
      <c r="J184">
        <v>23.06</v>
      </c>
      <c r="K184">
        <v>24.54</v>
      </c>
      <c r="L184">
        <v>25.2</v>
      </c>
      <c r="M184">
        <v>25.48</v>
      </c>
      <c r="N184">
        <v>27.35</v>
      </c>
      <c r="O184">
        <v>25.64</v>
      </c>
      <c r="P184">
        <v>27.5</v>
      </c>
      <c r="Q184">
        <v>29</v>
      </c>
      <c r="R184">
        <v>29</v>
      </c>
      <c r="S184">
        <v>29</v>
      </c>
      <c r="T184">
        <v>32.69</v>
      </c>
      <c r="U184">
        <v>34</v>
      </c>
      <c r="V184">
        <v>30.82</v>
      </c>
      <c r="W184">
        <v>35</v>
      </c>
    </row>
    <row r="185" spans="1:16384" x14ac:dyDescent="0.25">
      <c r="A185" t="s">
        <v>26</v>
      </c>
      <c r="B185">
        <v>18.350000000000001</v>
      </c>
      <c r="C185">
        <v>18.5</v>
      </c>
      <c r="D185">
        <v>17.5</v>
      </c>
      <c r="E185">
        <v>18.61</v>
      </c>
      <c r="F185">
        <v>17.309999999999999</v>
      </c>
      <c r="G185">
        <v>15</v>
      </c>
      <c r="H185">
        <v>17</v>
      </c>
      <c r="I185">
        <v>16.98</v>
      </c>
      <c r="J185">
        <v>17</v>
      </c>
      <c r="K185">
        <v>17</v>
      </c>
      <c r="L185">
        <v>16.920000000000002</v>
      </c>
      <c r="M185">
        <v>17.7</v>
      </c>
      <c r="N185">
        <v>18.350000000000001</v>
      </c>
      <c r="O185">
        <v>19.48</v>
      </c>
      <c r="P185">
        <v>18</v>
      </c>
      <c r="Q185">
        <v>18</v>
      </c>
      <c r="R185">
        <v>20</v>
      </c>
      <c r="S185">
        <v>18</v>
      </c>
      <c r="T185">
        <v>20.5</v>
      </c>
      <c r="U185">
        <v>19</v>
      </c>
      <c r="V185">
        <v>20</v>
      </c>
      <c r="W185">
        <v>21.25</v>
      </c>
    </row>
    <row r="186" spans="1:16384" x14ac:dyDescent="0.25">
      <c r="A186" t="s">
        <v>25</v>
      </c>
      <c r="B186">
        <v>14.3</v>
      </c>
      <c r="C186">
        <v>14.5</v>
      </c>
      <c r="D186">
        <v>13.84</v>
      </c>
      <c r="E186">
        <v>13</v>
      </c>
      <c r="F186">
        <v>12.1</v>
      </c>
      <c r="G186">
        <v>13.46</v>
      </c>
      <c r="H186">
        <v>14</v>
      </c>
      <c r="I186">
        <v>14.03</v>
      </c>
      <c r="J186">
        <v>14.4</v>
      </c>
      <c r="K186">
        <v>14</v>
      </c>
      <c r="L186">
        <v>15.38</v>
      </c>
      <c r="M186">
        <v>16.149999999999999</v>
      </c>
      <c r="N186">
        <v>17</v>
      </c>
      <c r="O186">
        <v>17.5</v>
      </c>
      <c r="P186">
        <v>17.309999999999999</v>
      </c>
      <c r="Q186">
        <v>18.78</v>
      </c>
      <c r="R186">
        <v>17</v>
      </c>
      <c r="S186">
        <v>17</v>
      </c>
      <c r="T186">
        <v>17</v>
      </c>
      <c r="U186">
        <v>20.2</v>
      </c>
      <c r="V186">
        <v>18.75</v>
      </c>
      <c r="W186">
        <v>18.75</v>
      </c>
    </row>
    <row r="187" spans="1:16384" x14ac:dyDescent="0.25">
      <c r="A187" t="s">
        <v>24</v>
      </c>
      <c r="B187">
        <v>16</v>
      </c>
      <c r="C187">
        <v>15</v>
      </c>
      <c r="D187">
        <v>14.51</v>
      </c>
      <c r="E187">
        <v>15.96</v>
      </c>
      <c r="F187">
        <v>16.3</v>
      </c>
      <c r="G187">
        <v>14.1</v>
      </c>
      <c r="H187">
        <v>15.7</v>
      </c>
      <c r="I187">
        <v>13.6</v>
      </c>
      <c r="J187">
        <v>14.73</v>
      </c>
      <c r="K187">
        <v>16</v>
      </c>
      <c r="L187">
        <v>15.75</v>
      </c>
      <c r="M187">
        <v>16.829999999999998</v>
      </c>
      <c r="N187">
        <v>16</v>
      </c>
      <c r="O187">
        <v>16.5</v>
      </c>
      <c r="P187">
        <v>17</v>
      </c>
      <c r="Q187">
        <v>17</v>
      </c>
      <c r="R187">
        <v>17</v>
      </c>
      <c r="S187">
        <v>16</v>
      </c>
      <c r="T187">
        <v>17.16</v>
      </c>
      <c r="U187">
        <v>18</v>
      </c>
      <c r="V187">
        <v>21</v>
      </c>
      <c r="W187">
        <v>17</v>
      </c>
    </row>
    <row r="188" spans="1:16384" s="1" customFormat="1" x14ac:dyDescent="0.25">
      <c r="A188" s="3" t="s">
        <v>138</v>
      </c>
      <c r="B188" s="1">
        <f>SUM(B172:B187)/16</f>
        <v>16.625</v>
      </c>
      <c r="C188" s="1">
        <f t="shared" ref="C188:BN188" si="7">SUM(C172:C187)/16</f>
        <v>16.871874999999999</v>
      </c>
      <c r="D188" s="1">
        <f t="shared" si="7"/>
        <v>16.895624999999999</v>
      </c>
      <c r="E188" s="1">
        <f t="shared" si="7"/>
        <v>16.729374999999997</v>
      </c>
      <c r="F188" s="1">
        <f t="shared" si="7"/>
        <v>16.993124999999999</v>
      </c>
      <c r="G188" s="1">
        <f t="shared" si="7"/>
        <v>16.838750000000001</v>
      </c>
      <c r="H188" s="1">
        <f t="shared" si="7"/>
        <v>17.516249999999999</v>
      </c>
      <c r="I188" s="1">
        <f t="shared" si="7"/>
        <v>17.518125000000001</v>
      </c>
      <c r="J188" s="1">
        <f t="shared" si="7"/>
        <v>17.46125</v>
      </c>
      <c r="K188" s="1">
        <f t="shared" si="7"/>
        <v>17.903124999999999</v>
      </c>
      <c r="L188" s="1">
        <f t="shared" si="7"/>
        <v>19.058125</v>
      </c>
      <c r="M188" s="1">
        <f t="shared" si="7"/>
        <v>19.490624999999998</v>
      </c>
      <c r="N188" s="1">
        <f t="shared" si="7"/>
        <v>20.018750000000001</v>
      </c>
      <c r="O188" s="1">
        <f t="shared" si="7"/>
        <v>20.835000000000001</v>
      </c>
      <c r="P188" s="1">
        <f t="shared" si="7"/>
        <v>20.851875</v>
      </c>
      <c r="Q188" s="1">
        <f t="shared" si="7"/>
        <v>21.28</v>
      </c>
      <c r="R188" s="1">
        <f t="shared" si="7"/>
        <v>21.423124999999999</v>
      </c>
      <c r="S188" s="1">
        <f t="shared" si="7"/>
        <v>21.679375</v>
      </c>
      <c r="T188" s="1">
        <f t="shared" si="7"/>
        <v>22.618124999999999</v>
      </c>
      <c r="U188" s="1">
        <f t="shared" si="7"/>
        <v>22.510625000000001</v>
      </c>
      <c r="V188" s="1">
        <f t="shared" si="7"/>
        <v>22.908125000000002</v>
      </c>
      <c r="W188" s="1">
        <f t="shared" si="7"/>
        <v>24.190625000000001</v>
      </c>
      <c r="AN188" s="1">
        <f t="shared" si="7"/>
        <v>0</v>
      </c>
      <c r="AO188" s="1">
        <f t="shared" si="7"/>
        <v>0</v>
      </c>
      <c r="AP188" s="1">
        <f t="shared" si="7"/>
        <v>0</v>
      </c>
      <c r="AQ188" s="1">
        <f t="shared" si="7"/>
        <v>0</v>
      </c>
      <c r="AR188" s="1">
        <f t="shared" si="7"/>
        <v>0</v>
      </c>
      <c r="AS188" s="1">
        <f t="shared" si="7"/>
        <v>0</v>
      </c>
      <c r="AT188" s="1">
        <f t="shared" si="7"/>
        <v>0</v>
      </c>
      <c r="AW188" s="1">
        <f t="shared" si="7"/>
        <v>0</v>
      </c>
      <c r="BC188" s="1">
        <f t="shared" si="7"/>
        <v>0</v>
      </c>
      <c r="BD188" s="1">
        <f t="shared" si="7"/>
        <v>0</v>
      </c>
      <c r="BE188" s="1">
        <f t="shared" si="7"/>
        <v>0</v>
      </c>
      <c r="BF188" s="1">
        <f t="shared" si="7"/>
        <v>0</v>
      </c>
      <c r="BG188" s="1">
        <f t="shared" si="7"/>
        <v>0</v>
      </c>
      <c r="BH188" s="1">
        <f t="shared" si="7"/>
        <v>0</v>
      </c>
      <c r="BI188" s="1">
        <f t="shared" si="7"/>
        <v>0</v>
      </c>
      <c r="BJ188" s="1">
        <f t="shared" si="7"/>
        <v>0</v>
      </c>
      <c r="BK188" s="1">
        <f t="shared" si="7"/>
        <v>0</v>
      </c>
      <c r="BL188" s="1">
        <f t="shared" si="7"/>
        <v>0</v>
      </c>
      <c r="BM188" s="1">
        <f t="shared" si="7"/>
        <v>0</v>
      </c>
      <c r="BN188" s="1">
        <f t="shared" si="7"/>
        <v>0</v>
      </c>
      <c r="BO188" s="1">
        <f t="shared" ref="BO188:DZ188" si="8">SUM(BO172:BO187)/16</f>
        <v>0</v>
      </c>
      <c r="BP188" s="1">
        <f t="shared" si="8"/>
        <v>0</v>
      </c>
      <c r="BQ188" s="1">
        <f t="shared" si="8"/>
        <v>0</v>
      </c>
      <c r="BR188" s="1">
        <f t="shared" si="8"/>
        <v>0</v>
      </c>
      <c r="BS188" s="1">
        <f t="shared" si="8"/>
        <v>0</v>
      </c>
      <c r="BT188" s="1">
        <f t="shared" si="8"/>
        <v>0</v>
      </c>
      <c r="BU188" s="1">
        <f t="shared" si="8"/>
        <v>0</v>
      </c>
      <c r="BV188" s="1">
        <f t="shared" si="8"/>
        <v>0</v>
      </c>
      <c r="BW188" s="1">
        <f t="shared" si="8"/>
        <v>0</v>
      </c>
      <c r="BX188" s="1">
        <f t="shared" si="8"/>
        <v>0</v>
      </c>
      <c r="BY188" s="1">
        <f t="shared" si="8"/>
        <v>0</v>
      </c>
      <c r="BZ188" s="1">
        <f t="shared" si="8"/>
        <v>0</v>
      </c>
      <c r="CA188" s="1">
        <f t="shared" si="8"/>
        <v>0</v>
      </c>
      <c r="CB188" s="1">
        <f t="shared" si="8"/>
        <v>0</v>
      </c>
      <c r="CC188" s="1">
        <f t="shared" si="8"/>
        <v>0</v>
      </c>
      <c r="CD188" s="1">
        <f t="shared" si="8"/>
        <v>0</v>
      </c>
      <c r="CE188" s="1">
        <f t="shared" si="8"/>
        <v>0</v>
      </c>
      <c r="CF188" s="1">
        <f t="shared" si="8"/>
        <v>0</v>
      </c>
      <c r="CG188" s="1">
        <f t="shared" si="8"/>
        <v>0</v>
      </c>
      <c r="CH188" s="1">
        <f t="shared" si="8"/>
        <v>0</v>
      </c>
      <c r="CI188" s="1">
        <f t="shared" si="8"/>
        <v>0</v>
      </c>
      <c r="CJ188" s="1">
        <f t="shared" si="8"/>
        <v>0</v>
      </c>
      <c r="CK188" s="1">
        <f t="shared" si="8"/>
        <v>0</v>
      </c>
      <c r="CL188" s="1">
        <f t="shared" si="8"/>
        <v>0</v>
      </c>
      <c r="CM188" s="1">
        <f t="shared" si="8"/>
        <v>0</v>
      </c>
      <c r="CN188" s="1">
        <f t="shared" si="8"/>
        <v>0</v>
      </c>
      <c r="CO188" s="1">
        <f t="shared" si="8"/>
        <v>0</v>
      </c>
      <c r="CP188" s="1">
        <f t="shared" si="8"/>
        <v>0</v>
      </c>
      <c r="CQ188" s="1">
        <f t="shared" si="8"/>
        <v>0</v>
      </c>
      <c r="CR188" s="1">
        <f t="shared" si="8"/>
        <v>0</v>
      </c>
      <c r="CS188" s="1">
        <f t="shared" si="8"/>
        <v>0</v>
      </c>
      <c r="CT188" s="1">
        <f t="shared" si="8"/>
        <v>0</v>
      </c>
      <c r="CU188" s="1">
        <f t="shared" si="8"/>
        <v>0</v>
      </c>
      <c r="CV188" s="1">
        <f t="shared" si="8"/>
        <v>0</v>
      </c>
      <c r="CW188" s="1">
        <f t="shared" si="8"/>
        <v>0</v>
      </c>
      <c r="CX188" s="1">
        <f t="shared" si="8"/>
        <v>0</v>
      </c>
      <c r="CY188" s="1">
        <f t="shared" si="8"/>
        <v>0</v>
      </c>
      <c r="CZ188" s="1">
        <f t="shared" si="8"/>
        <v>0</v>
      </c>
      <c r="DA188" s="1">
        <f t="shared" si="8"/>
        <v>0</v>
      </c>
      <c r="DB188" s="1">
        <f t="shared" si="8"/>
        <v>0</v>
      </c>
      <c r="DC188" s="1">
        <f t="shared" si="8"/>
        <v>0</v>
      </c>
      <c r="DD188" s="1">
        <f t="shared" si="8"/>
        <v>0</v>
      </c>
      <c r="DE188" s="1">
        <f t="shared" si="8"/>
        <v>0</v>
      </c>
      <c r="DF188" s="1">
        <f t="shared" si="8"/>
        <v>0</v>
      </c>
      <c r="DG188" s="1">
        <f t="shared" si="8"/>
        <v>0</v>
      </c>
      <c r="DH188" s="1">
        <f t="shared" si="8"/>
        <v>0</v>
      </c>
      <c r="DI188" s="1">
        <f t="shared" si="8"/>
        <v>0</v>
      </c>
      <c r="DJ188" s="1">
        <f t="shared" si="8"/>
        <v>0</v>
      </c>
      <c r="DK188" s="1">
        <f t="shared" si="8"/>
        <v>0</v>
      </c>
      <c r="DL188" s="1">
        <f t="shared" si="8"/>
        <v>0</v>
      </c>
      <c r="DM188" s="1">
        <f t="shared" si="8"/>
        <v>0</v>
      </c>
      <c r="DN188" s="1">
        <f t="shared" si="8"/>
        <v>0</v>
      </c>
      <c r="DO188" s="1">
        <f t="shared" si="8"/>
        <v>0</v>
      </c>
      <c r="DP188" s="1">
        <f t="shared" si="8"/>
        <v>0</v>
      </c>
      <c r="DQ188" s="1">
        <f t="shared" si="8"/>
        <v>0</v>
      </c>
      <c r="DR188" s="1">
        <f t="shared" si="8"/>
        <v>0</v>
      </c>
      <c r="DS188" s="1">
        <f t="shared" si="8"/>
        <v>0</v>
      </c>
      <c r="DT188" s="1">
        <f t="shared" si="8"/>
        <v>0</v>
      </c>
      <c r="DU188" s="1">
        <f t="shared" si="8"/>
        <v>0</v>
      </c>
      <c r="DV188" s="1">
        <f t="shared" si="8"/>
        <v>0</v>
      </c>
      <c r="DW188" s="1">
        <f t="shared" si="8"/>
        <v>0</v>
      </c>
      <c r="DX188" s="1">
        <f t="shared" si="8"/>
        <v>0</v>
      </c>
      <c r="DY188" s="1">
        <f t="shared" si="8"/>
        <v>0</v>
      </c>
      <c r="DZ188" s="1">
        <f t="shared" si="8"/>
        <v>0</v>
      </c>
      <c r="EA188" s="1">
        <f t="shared" ref="EA188:GL188" si="9">SUM(EA172:EA187)/16</f>
        <v>0</v>
      </c>
      <c r="EB188" s="1">
        <f t="shared" si="9"/>
        <v>0</v>
      </c>
      <c r="EC188" s="1">
        <f t="shared" si="9"/>
        <v>0</v>
      </c>
      <c r="ED188" s="1">
        <f t="shared" si="9"/>
        <v>0</v>
      </c>
      <c r="EE188" s="1">
        <f t="shared" si="9"/>
        <v>0</v>
      </c>
      <c r="EF188" s="1">
        <f t="shared" si="9"/>
        <v>0</v>
      </c>
      <c r="EG188" s="1">
        <f t="shared" si="9"/>
        <v>0</v>
      </c>
      <c r="EH188" s="1">
        <f t="shared" si="9"/>
        <v>0</v>
      </c>
      <c r="EI188" s="1">
        <f t="shared" si="9"/>
        <v>0</v>
      </c>
      <c r="EJ188" s="1">
        <f t="shared" si="9"/>
        <v>0</v>
      </c>
      <c r="EK188" s="1">
        <f t="shared" si="9"/>
        <v>0</v>
      </c>
      <c r="EL188" s="1">
        <f t="shared" si="9"/>
        <v>0</v>
      </c>
      <c r="EM188" s="1">
        <f t="shared" si="9"/>
        <v>0</v>
      </c>
      <c r="EN188" s="1">
        <f t="shared" si="9"/>
        <v>0</v>
      </c>
      <c r="EO188" s="1">
        <f t="shared" si="9"/>
        <v>0</v>
      </c>
      <c r="EP188" s="1">
        <f t="shared" si="9"/>
        <v>0</v>
      </c>
      <c r="EQ188" s="1">
        <f t="shared" si="9"/>
        <v>0</v>
      </c>
      <c r="ER188" s="1">
        <f t="shared" si="9"/>
        <v>0</v>
      </c>
      <c r="ES188" s="1">
        <f t="shared" si="9"/>
        <v>0</v>
      </c>
      <c r="ET188" s="1">
        <f t="shared" si="9"/>
        <v>0</v>
      </c>
      <c r="EU188" s="1">
        <f t="shared" si="9"/>
        <v>0</v>
      </c>
      <c r="EV188" s="1">
        <f t="shared" si="9"/>
        <v>0</v>
      </c>
      <c r="EW188" s="1">
        <f t="shared" si="9"/>
        <v>0</v>
      </c>
      <c r="EX188" s="1">
        <f t="shared" si="9"/>
        <v>0</v>
      </c>
      <c r="EY188" s="1">
        <f t="shared" si="9"/>
        <v>0</v>
      </c>
      <c r="EZ188" s="1">
        <f t="shared" si="9"/>
        <v>0</v>
      </c>
      <c r="FA188" s="1">
        <f t="shared" si="9"/>
        <v>0</v>
      </c>
      <c r="FB188" s="1">
        <f t="shared" si="9"/>
        <v>0</v>
      </c>
      <c r="FC188" s="1">
        <f t="shared" si="9"/>
        <v>0</v>
      </c>
      <c r="FD188" s="1">
        <f t="shared" si="9"/>
        <v>0</v>
      </c>
      <c r="FE188" s="1">
        <f t="shared" si="9"/>
        <v>0</v>
      </c>
      <c r="FF188" s="1">
        <f t="shared" si="9"/>
        <v>0</v>
      </c>
      <c r="FG188" s="1">
        <f t="shared" si="9"/>
        <v>0</v>
      </c>
      <c r="FH188" s="1">
        <f t="shared" si="9"/>
        <v>0</v>
      </c>
      <c r="FI188" s="1">
        <f t="shared" si="9"/>
        <v>0</v>
      </c>
      <c r="FJ188" s="1">
        <f t="shared" si="9"/>
        <v>0</v>
      </c>
      <c r="FK188" s="1">
        <f t="shared" si="9"/>
        <v>0</v>
      </c>
      <c r="FL188" s="1">
        <f t="shared" si="9"/>
        <v>0</v>
      </c>
      <c r="FM188" s="1">
        <f t="shared" si="9"/>
        <v>0</v>
      </c>
      <c r="FN188" s="1">
        <f t="shared" si="9"/>
        <v>0</v>
      </c>
      <c r="FO188" s="1">
        <f t="shared" si="9"/>
        <v>0</v>
      </c>
      <c r="FP188" s="1">
        <f t="shared" si="9"/>
        <v>0</v>
      </c>
      <c r="FQ188" s="1">
        <f t="shared" si="9"/>
        <v>0</v>
      </c>
      <c r="FR188" s="1">
        <f t="shared" si="9"/>
        <v>0</v>
      </c>
      <c r="FS188" s="1">
        <f t="shared" si="9"/>
        <v>0</v>
      </c>
      <c r="FT188" s="1">
        <f t="shared" si="9"/>
        <v>0</v>
      </c>
      <c r="FU188" s="1">
        <f t="shared" si="9"/>
        <v>0</v>
      </c>
      <c r="FV188" s="1">
        <f t="shared" si="9"/>
        <v>0</v>
      </c>
      <c r="FW188" s="1">
        <f t="shared" si="9"/>
        <v>0</v>
      </c>
      <c r="FX188" s="1">
        <f t="shared" si="9"/>
        <v>0</v>
      </c>
      <c r="FY188" s="1">
        <f t="shared" si="9"/>
        <v>0</v>
      </c>
      <c r="FZ188" s="1">
        <f t="shared" si="9"/>
        <v>0</v>
      </c>
      <c r="GA188" s="1">
        <f t="shared" si="9"/>
        <v>0</v>
      </c>
      <c r="GB188" s="1">
        <f t="shared" si="9"/>
        <v>0</v>
      </c>
      <c r="GC188" s="1">
        <f t="shared" si="9"/>
        <v>0</v>
      </c>
      <c r="GD188" s="1">
        <f t="shared" si="9"/>
        <v>0</v>
      </c>
      <c r="GE188" s="1">
        <f t="shared" si="9"/>
        <v>0</v>
      </c>
      <c r="GF188" s="1">
        <f t="shared" si="9"/>
        <v>0</v>
      </c>
      <c r="GG188" s="1">
        <f t="shared" si="9"/>
        <v>0</v>
      </c>
      <c r="GH188" s="1">
        <f t="shared" si="9"/>
        <v>0</v>
      </c>
      <c r="GI188" s="1">
        <f t="shared" si="9"/>
        <v>0</v>
      </c>
      <c r="GJ188" s="1">
        <f t="shared" si="9"/>
        <v>0</v>
      </c>
      <c r="GK188" s="1">
        <f t="shared" si="9"/>
        <v>0</v>
      </c>
      <c r="GL188" s="1">
        <f t="shared" si="9"/>
        <v>0</v>
      </c>
      <c r="GM188" s="1">
        <f t="shared" ref="GM188:IX188" si="10">SUM(GM172:GM187)/16</f>
        <v>0</v>
      </c>
      <c r="GN188" s="1">
        <f t="shared" si="10"/>
        <v>0</v>
      </c>
      <c r="GO188" s="1">
        <f t="shared" si="10"/>
        <v>0</v>
      </c>
      <c r="GP188" s="1">
        <f t="shared" si="10"/>
        <v>0</v>
      </c>
      <c r="GQ188" s="1">
        <f t="shared" si="10"/>
        <v>0</v>
      </c>
      <c r="GR188" s="1">
        <f t="shared" si="10"/>
        <v>0</v>
      </c>
      <c r="GS188" s="1">
        <f t="shared" si="10"/>
        <v>0</v>
      </c>
      <c r="GT188" s="1">
        <f t="shared" si="10"/>
        <v>0</v>
      </c>
      <c r="GU188" s="1">
        <f t="shared" si="10"/>
        <v>0</v>
      </c>
      <c r="GV188" s="1">
        <f t="shared" si="10"/>
        <v>0</v>
      </c>
      <c r="GW188" s="1">
        <f t="shared" si="10"/>
        <v>0</v>
      </c>
      <c r="GX188" s="1">
        <f t="shared" si="10"/>
        <v>0</v>
      </c>
      <c r="GY188" s="1">
        <f t="shared" si="10"/>
        <v>0</v>
      </c>
      <c r="GZ188" s="1">
        <f t="shared" si="10"/>
        <v>0</v>
      </c>
      <c r="HA188" s="1">
        <f t="shared" si="10"/>
        <v>0</v>
      </c>
      <c r="HB188" s="1">
        <f t="shared" si="10"/>
        <v>0</v>
      </c>
      <c r="HC188" s="1">
        <f t="shared" si="10"/>
        <v>0</v>
      </c>
      <c r="HD188" s="1">
        <f t="shared" si="10"/>
        <v>0</v>
      </c>
      <c r="HE188" s="1">
        <f t="shared" si="10"/>
        <v>0</v>
      </c>
      <c r="HF188" s="1">
        <f t="shared" si="10"/>
        <v>0</v>
      </c>
      <c r="HG188" s="1">
        <f t="shared" si="10"/>
        <v>0</v>
      </c>
      <c r="HH188" s="1">
        <f t="shared" si="10"/>
        <v>0</v>
      </c>
      <c r="HI188" s="1">
        <f t="shared" si="10"/>
        <v>0</v>
      </c>
      <c r="HJ188" s="1">
        <f t="shared" si="10"/>
        <v>0</v>
      </c>
      <c r="HK188" s="1">
        <f t="shared" si="10"/>
        <v>0</v>
      </c>
      <c r="HL188" s="1">
        <f t="shared" si="10"/>
        <v>0</v>
      </c>
      <c r="HM188" s="1">
        <f t="shared" si="10"/>
        <v>0</v>
      </c>
      <c r="HN188" s="1">
        <f t="shared" si="10"/>
        <v>0</v>
      </c>
      <c r="HO188" s="1">
        <f t="shared" si="10"/>
        <v>0</v>
      </c>
      <c r="HP188" s="1">
        <f t="shared" si="10"/>
        <v>0</v>
      </c>
      <c r="HQ188" s="1">
        <f t="shared" si="10"/>
        <v>0</v>
      </c>
      <c r="HR188" s="1">
        <f t="shared" si="10"/>
        <v>0</v>
      </c>
      <c r="HS188" s="1">
        <f t="shared" si="10"/>
        <v>0</v>
      </c>
      <c r="HT188" s="1">
        <f t="shared" si="10"/>
        <v>0</v>
      </c>
      <c r="HU188" s="1">
        <f t="shared" si="10"/>
        <v>0</v>
      </c>
      <c r="HV188" s="1">
        <f t="shared" si="10"/>
        <v>0</v>
      </c>
      <c r="HW188" s="1">
        <f t="shared" si="10"/>
        <v>0</v>
      </c>
      <c r="HX188" s="1">
        <f t="shared" si="10"/>
        <v>0</v>
      </c>
      <c r="HY188" s="1">
        <f t="shared" si="10"/>
        <v>0</v>
      </c>
      <c r="HZ188" s="1">
        <f t="shared" si="10"/>
        <v>0</v>
      </c>
      <c r="IA188" s="1">
        <f t="shared" si="10"/>
        <v>0</v>
      </c>
      <c r="IB188" s="1">
        <f t="shared" si="10"/>
        <v>0</v>
      </c>
      <c r="IC188" s="1">
        <f t="shared" si="10"/>
        <v>0</v>
      </c>
      <c r="ID188" s="1">
        <f t="shared" si="10"/>
        <v>0</v>
      </c>
      <c r="IE188" s="1">
        <f t="shared" si="10"/>
        <v>0</v>
      </c>
      <c r="IF188" s="1">
        <f t="shared" si="10"/>
        <v>0</v>
      </c>
      <c r="IG188" s="1">
        <f t="shared" si="10"/>
        <v>0</v>
      </c>
      <c r="IH188" s="1">
        <f t="shared" si="10"/>
        <v>0</v>
      </c>
      <c r="II188" s="1">
        <f t="shared" si="10"/>
        <v>0</v>
      </c>
      <c r="IJ188" s="1">
        <f t="shared" si="10"/>
        <v>0</v>
      </c>
      <c r="IK188" s="1">
        <f t="shared" si="10"/>
        <v>0</v>
      </c>
      <c r="IL188" s="1">
        <f t="shared" si="10"/>
        <v>0</v>
      </c>
      <c r="IM188" s="1">
        <f t="shared" si="10"/>
        <v>0</v>
      </c>
      <c r="IN188" s="1">
        <f t="shared" si="10"/>
        <v>0</v>
      </c>
      <c r="IO188" s="1">
        <f t="shared" si="10"/>
        <v>0</v>
      </c>
      <c r="IP188" s="1">
        <f t="shared" si="10"/>
        <v>0</v>
      </c>
      <c r="IQ188" s="1">
        <f t="shared" si="10"/>
        <v>0</v>
      </c>
      <c r="IR188" s="1">
        <f t="shared" si="10"/>
        <v>0</v>
      </c>
      <c r="IS188" s="1">
        <f t="shared" si="10"/>
        <v>0</v>
      </c>
      <c r="IT188" s="1">
        <f t="shared" si="10"/>
        <v>0</v>
      </c>
      <c r="IU188" s="1">
        <f t="shared" si="10"/>
        <v>0</v>
      </c>
      <c r="IV188" s="1">
        <f t="shared" si="10"/>
        <v>0</v>
      </c>
      <c r="IW188" s="1">
        <f t="shared" si="10"/>
        <v>0</v>
      </c>
      <c r="IX188" s="1">
        <f t="shared" si="10"/>
        <v>0</v>
      </c>
      <c r="IY188" s="1">
        <f t="shared" ref="IY188:LJ188" si="11">SUM(IY172:IY187)/16</f>
        <v>0</v>
      </c>
      <c r="IZ188" s="1">
        <f t="shared" si="11"/>
        <v>0</v>
      </c>
      <c r="JA188" s="1">
        <f t="shared" si="11"/>
        <v>0</v>
      </c>
      <c r="JB188" s="1">
        <f t="shared" si="11"/>
        <v>0</v>
      </c>
      <c r="JC188" s="1">
        <f t="shared" si="11"/>
        <v>0</v>
      </c>
      <c r="JD188" s="1">
        <f t="shared" si="11"/>
        <v>0</v>
      </c>
      <c r="JE188" s="1">
        <f t="shared" si="11"/>
        <v>0</v>
      </c>
      <c r="JF188" s="1">
        <f t="shared" si="11"/>
        <v>0</v>
      </c>
      <c r="JG188" s="1">
        <f t="shared" si="11"/>
        <v>0</v>
      </c>
      <c r="JH188" s="1">
        <f t="shared" si="11"/>
        <v>0</v>
      </c>
      <c r="JI188" s="1">
        <f t="shared" si="11"/>
        <v>0</v>
      </c>
      <c r="JJ188" s="1">
        <f t="shared" si="11"/>
        <v>0</v>
      </c>
      <c r="JK188" s="1">
        <f t="shared" si="11"/>
        <v>0</v>
      </c>
      <c r="JL188" s="1">
        <f t="shared" si="11"/>
        <v>0</v>
      </c>
      <c r="JM188" s="1">
        <f t="shared" si="11"/>
        <v>0</v>
      </c>
      <c r="JN188" s="1">
        <f t="shared" si="11"/>
        <v>0</v>
      </c>
      <c r="JO188" s="1">
        <f t="shared" si="11"/>
        <v>0</v>
      </c>
      <c r="JP188" s="1">
        <f t="shared" si="11"/>
        <v>0</v>
      </c>
      <c r="JQ188" s="1">
        <f t="shared" si="11"/>
        <v>0</v>
      </c>
      <c r="JR188" s="1">
        <f t="shared" si="11"/>
        <v>0</v>
      </c>
      <c r="JS188" s="1">
        <f t="shared" si="11"/>
        <v>0</v>
      </c>
      <c r="JT188" s="1">
        <f t="shared" si="11"/>
        <v>0</v>
      </c>
      <c r="JU188" s="1">
        <f t="shared" si="11"/>
        <v>0</v>
      </c>
      <c r="JV188" s="1">
        <f t="shared" si="11"/>
        <v>0</v>
      </c>
      <c r="JW188" s="1">
        <f t="shared" si="11"/>
        <v>0</v>
      </c>
      <c r="JX188" s="1">
        <f t="shared" si="11"/>
        <v>0</v>
      </c>
      <c r="JY188" s="1">
        <f t="shared" si="11"/>
        <v>0</v>
      </c>
      <c r="JZ188" s="1">
        <f t="shared" si="11"/>
        <v>0</v>
      </c>
      <c r="KA188" s="1">
        <f t="shared" si="11"/>
        <v>0</v>
      </c>
      <c r="KB188" s="1">
        <f t="shared" si="11"/>
        <v>0</v>
      </c>
      <c r="KC188" s="1">
        <f t="shared" si="11"/>
        <v>0</v>
      </c>
      <c r="KD188" s="1">
        <f t="shared" si="11"/>
        <v>0</v>
      </c>
      <c r="KE188" s="1">
        <f t="shared" si="11"/>
        <v>0</v>
      </c>
      <c r="KF188" s="1">
        <f t="shared" si="11"/>
        <v>0</v>
      </c>
      <c r="KG188" s="1">
        <f t="shared" si="11"/>
        <v>0</v>
      </c>
      <c r="KH188" s="1">
        <f t="shared" si="11"/>
        <v>0</v>
      </c>
      <c r="KI188" s="1">
        <f t="shared" si="11"/>
        <v>0</v>
      </c>
      <c r="KJ188" s="1">
        <f t="shared" si="11"/>
        <v>0</v>
      </c>
      <c r="KK188" s="1">
        <f t="shared" si="11"/>
        <v>0</v>
      </c>
      <c r="KL188" s="1">
        <f t="shared" si="11"/>
        <v>0</v>
      </c>
      <c r="KM188" s="1">
        <f t="shared" si="11"/>
        <v>0</v>
      </c>
      <c r="KN188" s="1">
        <f t="shared" si="11"/>
        <v>0</v>
      </c>
      <c r="KO188" s="1">
        <f t="shared" si="11"/>
        <v>0</v>
      </c>
      <c r="KP188" s="1">
        <f t="shared" si="11"/>
        <v>0</v>
      </c>
      <c r="KQ188" s="1">
        <f t="shared" si="11"/>
        <v>0</v>
      </c>
      <c r="KR188" s="1">
        <f t="shared" si="11"/>
        <v>0</v>
      </c>
      <c r="KS188" s="1">
        <f t="shared" si="11"/>
        <v>0</v>
      </c>
      <c r="KT188" s="1">
        <f t="shared" si="11"/>
        <v>0</v>
      </c>
      <c r="KU188" s="1">
        <f t="shared" si="11"/>
        <v>0</v>
      </c>
      <c r="KV188" s="1">
        <f t="shared" si="11"/>
        <v>0</v>
      </c>
      <c r="KW188" s="1">
        <f t="shared" si="11"/>
        <v>0</v>
      </c>
      <c r="KX188" s="1">
        <f t="shared" si="11"/>
        <v>0</v>
      </c>
      <c r="KY188" s="1">
        <f t="shared" si="11"/>
        <v>0</v>
      </c>
      <c r="KZ188" s="1">
        <f t="shared" si="11"/>
        <v>0</v>
      </c>
      <c r="LA188" s="1">
        <f t="shared" si="11"/>
        <v>0</v>
      </c>
      <c r="LB188" s="1">
        <f t="shared" si="11"/>
        <v>0</v>
      </c>
      <c r="LC188" s="1">
        <f t="shared" si="11"/>
        <v>0</v>
      </c>
      <c r="LD188" s="1">
        <f t="shared" si="11"/>
        <v>0</v>
      </c>
      <c r="LE188" s="1">
        <f t="shared" si="11"/>
        <v>0</v>
      </c>
      <c r="LF188" s="1">
        <f t="shared" si="11"/>
        <v>0</v>
      </c>
      <c r="LG188" s="1">
        <f t="shared" si="11"/>
        <v>0</v>
      </c>
      <c r="LH188" s="1">
        <f t="shared" si="11"/>
        <v>0</v>
      </c>
      <c r="LI188" s="1">
        <f t="shared" si="11"/>
        <v>0</v>
      </c>
      <c r="LJ188" s="1">
        <f t="shared" si="11"/>
        <v>0</v>
      </c>
      <c r="LK188" s="1">
        <f t="shared" ref="LK188:NV188" si="12">SUM(LK172:LK187)/16</f>
        <v>0</v>
      </c>
      <c r="LL188" s="1">
        <f t="shared" si="12"/>
        <v>0</v>
      </c>
      <c r="LM188" s="1">
        <f t="shared" si="12"/>
        <v>0</v>
      </c>
      <c r="LN188" s="1">
        <f t="shared" si="12"/>
        <v>0</v>
      </c>
      <c r="LO188" s="1">
        <f t="shared" si="12"/>
        <v>0</v>
      </c>
      <c r="LP188" s="1">
        <f t="shared" si="12"/>
        <v>0</v>
      </c>
      <c r="LQ188" s="1">
        <f t="shared" si="12"/>
        <v>0</v>
      </c>
      <c r="LR188" s="1">
        <f t="shared" si="12"/>
        <v>0</v>
      </c>
      <c r="LS188" s="1">
        <f t="shared" si="12"/>
        <v>0</v>
      </c>
      <c r="LT188" s="1">
        <f t="shared" si="12"/>
        <v>0</v>
      </c>
      <c r="LU188" s="1">
        <f t="shared" si="12"/>
        <v>0</v>
      </c>
      <c r="LV188" s="1">
        <f t="shared" si="12"/>
        <v>0</v>
      </c>
      <c r="LW188" s="1">
        <f t="shared" si="12"/>
        <v>0</v>
      </c>
      <c r="LX188" s="1">
        <f t="shared" si="12"/>
        <v>0</v>
      </c>
      <c r="LY188" s="1">
        <f t="shared" si="12"/>
        <v>0</v>
      </c>
      <c r="LZ188" s="1">
        <f t="shared" si="12"/>
        <v>0</v>
      </c>
      <c r="MA188" s="1">
        <f t="shared" si="12"/>
        <v>0</v>
      </c>
      <c r="MB188" s="1">
        <f t="shared" si="12"/>
        <v>0</v>
      </c>
      <c r="MC188" s="1">
        <f t="shared" si="12"/>
        <v>0</v>
      </c>
      <c r="MD188" s="1">
        <f t="shared" si="12"/>
        <v>0</v>
      </c>
      <c r="ME188" s="1">
        <f t="shared" si="12"/>
        <v>0</v>
      </c>
      <c r="MF188" s="1">
        <f t="shared" si="12"/>
        <v>0</v>
      </c>
      <c r="MG188" s="1">
        <f t="shared" si="12"/>
        <v>0</v>
      </c>
      <c r="MH188" s="1">
        <f t="shared" si="12"/>
        <v>0</v>
      </c>
      <c r="MI188" s="1">
        <f t="shared" si="12"/>
        <v>0</v>
      </c>
      <c r="MJ188" s="1">
        <f t="shared" si="12"/>
        <v>0</v>
      </c>
      <c r="MK188" s="1">
        <f t="shared" si="12"/>
        <v>0</v>
      </c>
      <c r="ML188" s="1">
        <f t="shared" si="12"/>
        <v>0</v>
      </c>
      <c r="MM188" s="1">
        <f t="shared" si="12"/>
        <v>0</v>
      </c>
      <c r="MN188" s="1">
        <f t="shared" si="12"/>
        <v>0</v>
      </c>
      <c r="MO188" s="1">
        <f t="shared" si="12"/>
        <v>0</v>
      </c>
      <c r="MP188" s="1">
        <f t="shared" si="12"/>
        <v>0</v>
      </c>
      <c r="MQ188" s="1">
        <f t="shared" si="12"/>
        <v>0</v>
      </c>
      <c r="MR188" s="1">
        <f t="shared" si="12"/>
        <v>0</v>
      </c>
      <c r="MS188" s="1">
        <f t="shared" si="12"/>
        <v>0</v>
      </c>
      <c r="MT188" s="1">
        <f t="shared" si="12"/>
        <v>0</v>
      </c>
      <c r="MU188" s="1">
        <f t="shared" si="12"/>
        <v>0</v>
      </c>
      <c r="MV188" s="1">
        <f t="shared" si="12"/>
        <v>0</v>
      </c>
      <c r="MW188" s="1">
        <f t="shared" si="12"/>
        <v>0</v>
      </c>
      <c r="MX188" s="1">
        <f t="shared" si="12"/>
        <v>0</v>
      </c>
      <c r="MY188" s="1">
        <f t="shared" si="12"/>
        <v>0</v>
      </c>
      <c r="MZ188" s="1">
        <f t="shared" si="12"/>
        <v>0</v>
      </c>
      <c r="NA188" s="1">
        <f t="shared" si="12"/>
        <v>0</v>
      </c>
      <c r="NB188" s="1">
        <f t="shared" si="12"/>
        <v>0</v>
      </c>
      <c r="NC188" s="1">
        <f t="shared" si="12"/>
        <v>0</v>
      </c>
      <c r="ND188" s="1">
        <f t="shared" si="12"/>
        <v>0</v>
      </c>
      <c r="NE188" s="1">
        <f t="shared" si="12"/>
        <v>0</v>
      </c>
      <c r="NF188" s="1">
        <f t="shared" si="12"/>
        <v>0</v>
      </c>
      <c r="NG188" s="1">
        <f t="shared" si="12"/>
        <v>0</v>
      </c>
      <c r="NH188" s="1">
        <f t="shared" si="12"/>
        <v>0</v>
      </c>
      <c r="NI188" s="1">
        <f t="shared" si="12"/>
        <v>0</v>
      </c>
      <c r="NJ188" s="1">
        <f t="shared" si="12"/>
        <v>0</v>
      </c>
      <c r="NK188" s="1">
        <f t="shared" si="12"/>
        <v>0</v>
      </c>
      <c r="NL188" s="1">
        <f t="shared" si="12"/>
        <v>0</v>
      </c>
      <c r="NM188" s="1">
        <f t="shared" si="12"/>
        <v>0</v>
      </c>
      <c r="NN188" s="1">
        <f t="shared" si="12"/>
        <v>0</v>
      </c>
      <c r="NO188" s="1">
        <f t="shared" si="12"/>
        <v>0</v>
      </c>
      <c r="NP188" s="1">
        <f t="shared" si="12"/>
        <v>0</v>
      </c>
      <c r="NQ188" s="1">
        <f t="shared" si="12"/>
        <v>0</v>
      </c>
      <c r="NR188" s="1">
        <f t="shared" si="12"/>
        <v>0</v>
      </c>
      <c r="NS188" s="1">
        <f t="shared" si="12"/>
        <v>0</v>
      </c>
      <c r="NT188" s="1">
        <f t="shared" si="12"/>
        <v>0</v>
      </c>
      <c r="NU188" s="1">
        <f t="shared" si="12"/>
        <v>0</v>
      </c>
      <c r="NV188" s="1">
        <f t="shared" si="12"/>
        <v>0</v>
      </c>
      <c r="NW188" s="1">
        <f t="shared" ref="NW188:QH188" si="13">SUM(NW172:NW187)/16</f>
        <v>0</v>
      </c>
      <c r="NX188" s="1">
        <f t="shared" si="13"/>
        <v>0</v>
      </c>
      <c r="NY188" s="1">
        <f t="shared" si="13"/>
        <v>0</v>
      </c>
      <c r="NZ188" s="1">
        <f t="shared" si="13"/>
        <v>0</v>
      </c>
      <c r="OA188" s="1">
        <f t="shared" si="13"/>
        <v>0</v>
      </c>
      <c r="OB188" s="1">
        <f t="shared" si="13"/>
        <v>0</v>
      </c>
      <c r="OC188" s="1">
        <f t="shared" si="13"/>
        <v>0</v>
      </c>
      <c r="OD188" s="1">
        <f t="shared" si="13"/>
        <v>0</v>
      </c>
      <c r="OE188" s="1">
        <f t="shared" si="13"/>
        <v>0</v>
      </c>
      <c r="OF188" s="1">
        <f t="shared" si="13"/>
        <v>0</v>
      </c>
      <c r="OG188" s="1">
        <f t="shared" si="13"/>
        <v>0</v>
      </c>
      <c r="OH188" s="1">
        <f t="shared" si="13"/>
        <v>0</v>
      </c>
      <c r="OI188" s="1">
        <f t="shared" si="13"/>
        <v>0</v>
      </c>
      <c r="OJ188" s="1">
        <f t="shared" si="13"/>
        <v>0</v>
      </c>
      <c r="OK188" s="1">
        <f t="shared" si="13"/>
        <v>0</v>
      </c>
      <c r="OL188" s="1">
        <f t="shared" si="13"/>
        <v>0</v>
      </c>
      <c r="OM188" s="1">
        <f t="shared" si="13"/>
        <v>0</v>
      </c>
      <c r="ON188" s="1">
        <f t="shared" si="13"/>
        <v>0</v>
      </c>
      <c r="OO188" s="1">
        <f t="shared" si="13"/>
        <v>0</v>
      </c>
      <c r="OP188" s="1">
        <f t="shared" si="13"/>
        <v>0</v>
      </c>
      <c r="OQ188" s="1">
        <f t="shared" si="13"/>
        <v>0</v>
      </c>
      <c r="OR188" s="1">
        <f t="shared" si="13"/>
        <v>0</v>
      </c>
      <c r="OS188" s="1">
        <f t="shared" si="13"/>
        <v>0</v>
      </c>
      <c r="OT188" s="1">
        <f t="shared" si="13"/>
        <v>0</v>
      </c>
      <c r="OU188" s="1">
        <f t="shared" si="13"/>
        <v>0</v>
      </c>
      <c r="OV188" s="1">
        <f t="shared" si="13"/>
        <v>0</v>
      </c>
      <c r="OW188" s="1">
        <f t="shared" si="13"/>
        <v>0</v>
      </c>
      <c r="OX188" s="1">
        <f t="shared" si="13"/>
        <v>0</v>
      </c>
      <c r="OY188" s="1">
        <f t="shared" si="13"/>
        <v>0</v>
      </c>
      <c r="OZ188" s="1">
        <f t="shared" si="13"/>
        <v>0</v>
      </c>
      <c r="PA188" s="1">
        <f t="shared" si="13"/>
        <v>0</v>
      </c>
      <c r="PB188" s="1">
        <f t="shared" si="13"/>
        <v>0</v>
      </c>
      <c r="PC188" s="1">
        <f t="shared" si="13"/>
        <v>0</v>
      </c>
      <c r="PD188" s="1">
        <f t="shared" si="13"/>
        <v>0</v>
      </c>
      <c r="PE188" s="1">
        <f t="shared" si="13"/>
        <v>0</v>
      </c>
      <c r="PF188" s="1">
        <f t="shared" si="13"/>
        <v>0</v>
      </c>
      <c r="PG188" s="1">
        <f t="shared" si="13"/>
        <v>0</v>
      </c>
      <c r="PH188" s="1">
        <f t="shared" si="13"/>
        <v>0</v>
      </c>
      <c r="PI188" s="1">
        <f t="shared" si="13"/>
        <v>0</v>
      </c>
      <c r="PJ188" s="1">
        <f t="shared" si="13"/>
        <v>0</v>
      </c>
      <c r="PK188" s="1">
        <f t="shared" si="13"/>
        <v>0</v>
      </c>
      <c r="PL188" s="1">
        <f t="shared" si="13"/>
        <v>0</v>
      </c>
      <c r="PM188" s="1">
        <f t="shared" si="13"/>
        <v>0</v>
      </c>
      <c r="PN188" s="1">
        <f t="shared" si="13"/>
        <v>0</v>
      </c>
      <c r="PO188" s="1">
        <f t="shared" si="13"/>
        <v>0</v>
      </c>
      <c r="PP188" s="1">
        <f t="shared" si="13"/>
        <v>0</v>
      </c>
      <c r="PQ188" s="1">
        <f t="shared" si="13"/>
        <v>0</v>
      </c>
      <c r="PR188" s="1">
        <f t="shared" si="13"/>
        <v>0</v>
      </c>
      <c r="PS188" s="1">
        <f t="shared" si="13"/>
        <v>0</v>
      </c>
      <c r="PT188" s="1">
        <f t="shared" si="13"/>
        <v>0</v>
      </c>
      <c r="PU188" s="1">
        <f t="shared" si="13"/>
        <v>0</v>
      </c>
      <c r="PV188" s="1">
        <f t="shared" si="13"/>
        <v>0</v>
      </c>
      <c r="PW188" s="1">
        <f t="shared" si="13"/>
        <v>0</v>
      </c>
      <c r="PX188" s="1">
        <f t="shared" si="13"/>
        <v>0</v>
      </c>
      <c r="PY188" s="1">
        <f t="shared" si="13"/>
        <v>0</v>
      </c>
      <c r="PZ188" s="1">
        <f t="shared" si="13"/>
        <v>0</v>
      </c>
      <c r="QA188" s="1">
        <f t="shared" si="13"/>
        <v>0</v>
      </c>
      <c r="QB188" s="1">
        <f t="shared" si="13"/>
        <v>0</v>
      </c>
      <c r="QC188" s="1">
        <f t="shared" si="13"/>
        <v>0</v>
      </c>
      <c r="QD188" s="1">
        <f t="shared" si="13"/>
        <v>0</v>
      </c>
      <c r="QE188" s="1">
        <f t="shared" si="13"/>
        <v>0</v>
      </c>
      <c r="QF188" s="1">
        <f t="shared" si="13"/>
        <v>0</v>
      </c>
      <c r="QG188" s="1">
        <f t="shared" si="13"/>
        <v>0</v>
      </c>
      <c r="QH188" s="1">
        <f t="shared" si="13"/>
        <v>0</v>
      </c>
      <c r="QI188" s="1">
        <f t="shared" ref="QI188:ST188" si="14">SUM(QI172:QI187)/16</f>
        <v>0</v>
      </c>
      <c r="QJ188" s="1">
        <f t="shared" si="14"/>
        <v>0</v>
      </c>
      <c r="QK188" s="1">
        <f t="shared" si="14"/>
        <v>0</v>
      </c>
      <c r="QL188" s="1">
        <f t="shared" si="14"/>
        <v>0</v>
      </c>
      <c r="QM188" s="1">
        <f t="shared" si="14"/>
        <v>0</v>
      </c>
      <c r="QN188" s="1">
        <f t="shared" si="14"/>
        <v>0</v>
      </c>
      <c r="QO188" s="1">
        <f t="shared" si="14"/>
        <v>0</v>
      </c>
      <c r="QP188" s="1">
        <f t="shared" si="14"/>
        <v>0</v>
      </c>
      <c r="QQ188" s="1">
        <f t="shared" si="14"/>
        <v>0</v>
      </c>
      <c r="QR188" s="1">
        <f t="shared" si="14"/>
        <v>0</v>
      </c>
      <c r="QS188" s="1">
        <f t="shared" si="14"/>
        <v>0</v>
      </c>
      <c r="QT188" s="1">
        <f t="shared" si="14"/>
        <v>0</v>
      </c>
      <c r="QU188" s="1">
        <f t="shared" si="14"/>
        <v>0</v>
      </c>
      <c r="QV188" s="1">
        <f t="shared" si="14"/>
        <v>0</v>
      </c>
      <c r="QW188" s="1">
        <f t="shared" si="14"/>
        <v>0</v>
      </c>
      <c r="QX188" s="1">
        <f t="shared" si="14"/>
        <v>0</v>
      </c>
      <c r="QY188" s="1">
        <f t="shared" si="14"/>
        <v>0</v>
      </c>
      <c r="QZ188" s="1">
        <f t="shared" si="14"/>
        <v>0</v>
      </c>
      <c r="RA188" s="1">
        <f t="shared" si="14"/>
        <v>0</v>
      </c>
      <c r="RB188" s="1">
        <f t="shared" si="14"/>
        <v>0</v>
      </c>
      <c r="RC188" s="1">
        <f t="shared" si="14"/>
        <v>0</v>
      </c>
      <c r="RD188" s="1">
        <f t="shared" si="14"/>
        <v>0</v>
      </c>
      <c r="RE188" s="1">
        <f t="shared" si="14"/>
        <v>0</v>
      </c>
      <c r="RF188" s="1">
        <f t="shared" si="14"/>
        <v>0</v>
      </c>
      <c r="RG188" s="1">
        <f t="shared" si="14"/>
        <v>0</v>
      </c>
      <c r="RH188" s="1">
        <f t="shared" si="14"/>
        <v>0</v>
      </c>
      <c r="RI188" s="1">
        <f t="shared" si="14"/>
        <v>0</v>
      </c>
      <c r="RJ188" s="1">
        <f t="shared" si="14"/>
        <v>0</v>
      </c>
      <c r="RK188" s="1">
        <f t="shared" si="14"/>
        <v>0</v>
      </c>
      <c r="RL188" s="1">
        <f t="shared" si="14"/>
        <v>0</v>
      </c>
      <c r="RM188" s="1">
        <f t="shared" si="14"/>
        <v>0</v>
      </c>
      <c r="RN188" s="1">
        <f t="shared" si="14"/>
        <v>0</v>
      </c>
      <c r="RO188" s="1">
        <f t="shared" si="14"/>
        <v>0</v>
      </c>
      <c r="RP188" s="1">
        <f t="shared" si="14"/>
        <v>0</v>
      </c>
      <c r="RQ188" s="1">
        <f t="shared" si="14"/>
        <v>0</v>
      </c>
      <c r="RR188" s="1">
        <f t="shared" si="14"/>
        <v>0</v>
      </c>
      <c r="RS188" s="1">
        <f t="shared" si="14"/>
        <v>0</v>
      </c>
      <c r="RT188" s="1">
        <f t="shared" si="14"/>
        <v>0</v>
      </c>
      <c r="RU188" s="1">
        <f t="shared" si="14"/>
        <v>0</v>
      </c>
      <c r="RV188" s="1">
        <f t="shared" si="14"/>
        <v>0</v>
      </c>
      <c r="RW188" s="1">
        <f t="shared" si="14"/>
        <v>0</v>
      </c>
      <c r="RX188" s="1">
        <f t="shared" si="14"/>
        <v>0</v>
      </c>
      <c r="RY188" s="1">
        <f t="shared" si="14"/>
        <v>0</v>
      </c>
      <c r="RZ188" s="1">
        <f t="shared" si="14"/>
        <v>0</v>
      </c>
      <c r="SA188" s="1">
        <f t="shared" si="14"/>
        <v>0</v>
      </c>
      <c r="SB188" s="1">
        <f t="shared" si="14"/>
        <v>0</v>
      </c>
      <c r="SC188" s="1">
        <f t="shared" si="14"/>
        <v>0</v>
      </c>
      <c r="SD188" s="1">
        <f t="shared" si="14"/>
        <v>0</v>
      </c>
      <c r="SE188" s="1">
        <f t="shared" si="14"/>
        <v>0</v>
      </c>
      <c r="SF188" s="1">
        <f t="shared" si="14"/>
        <v>0</v>
      </c>
      <c r="SG188" s="1">
        <f t="shared" si="14"/>
        <v>0</v>
      </c>
      <c r="SH188" s="1">
        <f t="shared" si="14"/>
        <v>0</v>
      </c>
      <c r="SI188" s="1">
        <f t="shared" si="14"/>
        <v>0</v>
      </c>
      <c r="SJ188" s="1">
        <f t="shared" si="14"/>
        <v>0</v>
      </c>
      <c r="SK188" s="1">
        <f t="shared" si="14"/>
        <v>0</v>
      </c>
      <c r="SL188" s="1">
        <f t="shared" si="14"/>
        <v>0</v>
      </c>
      <c r="SM188" s="1">
        <f t="shared" si="14"/>
        <v>0</v>
      </c>
      <c r="SN188" s="1">
        <f t="shared" si="14"/>
        <v>0</v>
      </c>
      <c r="SO188" s="1">
        <f t="shared" si="14"/>
        <v>0</v>
      </c>
      <c r="SP188" s="1">
        <f t="shared" si="14"/>
        <v>0</v>
      </c>
      <c r="SQ188" s="1">
        <f t="shared" si="14"/>
        <v>0</v>
      </c>
      <c r="SR188" s="1">
        <f t="shared" si="14"/>
        <v>0</v>
      </c>
      <c r="SS188" s="1">
        <f t="shared" si="14"/>
        <v>0</v>
      </c>
      <c r="ST188" s="1">
        <f t="shared" si="14"/>
        <v>0</v>
      </c>
      <c r="SU188" s="1">
        <f t="shared" ref="SU188:VF188" si="15">SUM(SU172:SU187)/16</f>
        <v>0</v>
      </c>
      <c r="SV188" s="1">
        <f t="shared" si="15"/>
        <v>0</v>
      </c>
      <c r="SW188" s="1">
        <f t="shared" si="15"/>
        <v>0</v>
      </c>
      <c r="SX188" s="1">
        <f t="shared" si="15"/>
        <v>0</v>
      </c>
      <c r="SY188" s="1">
        <f t="shared" si="15"/>
        <v>0</v>
      </c>
      <c r="SZ188" s="1">
        <f t="shared" si="15"/>
        <v>0</v>
      </c>
      <c r="TA188" s="1">
        <f t="shared" si="15"/>
        <v>0</v>
      </c>
      <c r="TB188" s="1">
        <f t="shared" si="15"/>
        <v>0</v>
      </c>
      <c r="TC188" s="1">
        <f t="shared" si="15"/>
        <v>0</v>
      </c>
      <c r="TD188" s="1">
        <f t="shared" si="15"/>
        <v>0</v>
      </c>
      <c r="TE188" s="1">
        <f t="shared" si="15"/>
        <v>0</v>
      </c>
      <c r="TF188" s="1">
        <f t="shared" si="15"/>
        <v>0</v>
      </c>
      <c r="TG188" s="1">
        <f t="shared" si="15"/>
        <v>0</v>
      </c>
      <c r="TH188" s="1">
        <f t="shared" si="15"/>
        <v>0</v>
      </c>
      <c r="TI188" s="1">
        <f t="shared" si="15"/>
        <v>0</v>
      </c>
      <c r="TJ188" s="1">
        <f t="shared" si="15"/>
        <v>0</v>
      </c>
      <c r="TK188" s="1">
        <f t="shared" si="15"/>
        <v>0</v>
      </c>
      <c r="TL188" s="1">
        <f t="shared" si="15"/>
        <v>0</v>
      </c>
      <c r="TM188" s="1">
        <f t="shared" si="15"/>
        <v>0</v>
      </c>
      <c r="TN188" s="1">
        <f t="shared" si="15"/>
        <v>0</v>
      </c>
      <c r="TO188" s="1">
        <f t="shared" si="15"/>
        <v>0</v>
      </c>
      <c r="TP188" s="1">
        <f t="shared" si="15"/>
        <v>0</v>
      </c>
      <c r="TQ188" s="1">
        <f t="shared" si="15"/>
        <v>0</v>
      </c>
      <c r="TR188" s="1">
        <f t="shared" si="15"/>
        <v>0</v>
      </c>
      <c r="TS188" s="1">
        <f t="shared" si="15"/>
        <v>0</v>
      </c>
      <c r="TT188" s="1">
        <f t="shared" si="15"/>
        <v>0</v>
      </c>
      <c r="TU188" s="1">
        <f t="shared" si="15"/>
        <v>0</v>
      </c>
      <c r="TV188" s="1">
        <f t="shared" si="15"/>
        <v>0</v>
      </c>
      <c r="TW188" s="1">
        <f t="shared" si="15"/>
        <v>0</v>
      </c>
      <c r="TX188" s="1">
        <f t="shared" si="15"/>
        <v>0</v>
      </c>
      <c r="TY188" s="1">
        <f t="shared" si="15"/>
        <v>0</v>
      </c>
      <c r="TZ188" s="1">
        <f t="shared" si="15"/>
        <v>0</v>
      </c>
      <c r="UA188" s="1">
        <f t="shared" si="15"/>
        <v>0</v>
      </c>
      <c r="UB188" s="1">
        <f t="shared" si="15"/>
        <v>0</v>
      </c>
      <c r="UC188" s="1">
        <f t="shared" si="15"/>
        <v>0</v>
      </c>
      <c r="UD188" s="1">
        <f t="shared" si="15"/>
        <v>0</v>
      </c>
      <c r="UE188" s="1">
        <f t="shared" si="15"/>
        <v>0</v>
      </c>
      <c r="UF188" s="1">
        <f t="shared" si="15"/>
        <v>0</v>
      </c>
      <c r="UG188" s="1">
        <f t="shared" si="15"/>
        <v>0</v>
      </c>
      <c r="UH188" s="1">
        <f t="shared" si="15"/>
        <v>0</v>
      </c>
      <c r="UI188" s="1">
        <f t="shared" si="15"/>
        <v>0</v>
      </c>
      <c r="UJ188" s="1">
        <f t="shared" si="15"/>
        <v>0</v>
      </c>
      <c r="UK188" s="1">
        <f t="shared" si="15"/>
        <v>0</v>
      </c>
      <c r="UL188" s="1">
        <f t="shared" si="15"/>
        <v>0</v>
      </c>
      <c r="UM188" s="1">
        <f t="shared" si="15"/>
        <v>0</v>
      </c>
      <c r="UN188" s="1">
        <f t="shared" si="15"/>
        <v>0</v>
      </c>
      <c r="UO188" s="1">
        <f t="shared" si="15"/>
        <v>0</v>
      </c>
      <c r="UP188" s="1">
        <f t="shared" si="15"/>
        <v>0</v>
      </c>
      <c r="UQ188" s="1">
        <f t="shared" si="15"/>
        <v>0</v>
      </c>
      <c r="UR188" s="1">
        <f t="shared" si="15"/>
        <v>0</v>
      </c>
      <c r="US188" s="1">
        <f t="shared" si="15"/>
        <v>0</v>
      </c>
      <c r="UT188" s="1">
        <f t="shared" si="15"/>
        <v>0</v>
      </c>
      <c r="UU188" s="1">
        <f t="shared" si="15"/>
        <v>0</v>
      </c>
      <c r="UV188" s="1">
        <f t="shared" si="15"/>
        <v>0</v>
      </c>
      <c r="UW188" s="1">
        <f t="shared" si="15"/>
        <v>0</v>
      </c>
      <c r="UX188" s="1">
        <f t="shared" si="15"/>
        <v>0</v>
      </c>
      <c r="UY188" s="1">
        <f t="shared" si="15"/>
        <v>0</v>
      </c>
      <c r="UZ188" s="1">
        <f t="shared" si="15"/>
        <v>0</v>
      </c>
      <c r="VA188" s="1">
        <f t="shared" si="15"/>
        <v>0</v>
      </c>
      <c r="VB188" s="1">
        <f t="shared" si="15"/>
        <v>0</v>
      </c>
      <c r="VC188" s="1">
        <f t="shared" si="15"/>
        <v>0</v>
      </c>
      <c r="VD188" s="1">
        <f t="shared" si="15"/>
        <v>0</v>
      </c>
      <c r="VE188" s="1">
        <f t="shared" si="15"/>
        <v>0</v>
      </c>
      <c r="VF188" s="1">
        <f t="shared" si="15"/>
        <v>0</v>
      </c>
      <c r="VG188" s="1">
        <f t="shared" ref="VG188:XR188" si="16">SUM(VG172:VG187)/16</f>
        <v>0</v>
      </c>
      <c r="VH188" s="1">
        <f t="shared" si="16"/>
        <v>0</v>
      </c>
      <c r="VI188" s="1">
        <f t="shared" si="16"/>
        <v>0</v>
      </c>
      <c r="VJ188" s="1">
        <f t="shared" si="16"/>
        <v>0</v>
      </c>
      <c r="VK188" s="1">
        <f t="shared" si="16"/>
        <v>0</v>
      </c>
      <c r="VL188" s="1">
        <f t="shared" si="16"/>
        <v>0</v>
      </c>
      <c r="VM188" s="1">
        <f t="shared" si="16"/>
        <v>0</v>
      </c>
      <c r="VN188" s="1">
        <f t="shared" si="16"/>
        <v>0</v>
      </c>
      <c r="VO188" s="1">
        <f t="shared" si="16"/>
        <v>0</v>
      </c>
      <c r="VP188" s="1">
        <f t="shared" si="16"/>
        <v>0</v>
      </c>
      <c r="VQ188" s="1">
        <f t="shared" si="16"/>
        <v>0</v>
      </c>
      <c r="VR188" s="1">
        <f t="shared" si="16"/>
        <v>0</v>
      </c>
      <c r="VS188" s="1">
        <f t="shared" si="16"/>
        <v>0</v>
      </c>
      <c r="VT188" s="1">
        <f t="shared" si="16"/>
        <v>0</v>
      </c>
      <c r="VU188" s="1">
        <f t="shared" si="16"/>
        <v>0</v>
      </c>
      <c r="VV188" s="1">
        <f t="shared" si="16"/>
        <v>0</v>
      </c>
      <c r="VW188" s="1">
        <f t="shared" si="16"/>
        <v>0</v>
      </c>
      <c r="VX188" s="1">
        <f t="shared" si="16"/>
        <v>0</v>
      </c>
      <c r="VY188" s="1">
        <f t="shared" si="16"/>
        <v>0</v>
      </c>
      <c r="VZ188" s="1">
        <f t="shared" si="16"/>
        <v>0</v>
      </c>
      <c r="WA188" s="1">
        <f t="shared" si="16"/>
        <v>0</v>
      </c>
      <c r="WB188" s="1">
        <f t="shared" si="16"/>
        <v>0</v>
      </c>
      <c r="WC188" s="1">
        <f t="shared" si="16"/>
        <v>0</v>
      </c>
      <c r="WD188" s="1">
        <f t="shared" si="16"/>
        <v>0</v>
      </c>
      <c r="WE188" s="1">
        <f t="shared" si="16"/>
        <v>0</v>
      </c>
      <c r="WF188" s="1">
        <f t="shared" si="16"/>
        <v>0</v>
      </c>
      <c r="WG188" s="1">
        <f t="shared" si="16"/>
        <v>0</v>
      </c>
      <c r="WH188" s="1">
        <f t="shared" si="16"/>
        <v>0</v>
      </c>
      <c r="WI188" s="1">
        <f t="shared" si="16"/>
        <v>0</v>
      </c>
      <c r="WJ188" s="1">
        <f t="shared" si="16"/>
        <v>0</v>
      </c>
      <c r="WK188" s="1">
        <f t="shared" si="16"/>
        <v>0</v>
      </c>
      <c r="WL188" s="1">
        <f t="shared" si="16"/>
        <v>0</v>
      </c>
      <c r="WM188" s="1">
        <f t="shared" si="16"/>
        <v>0</v>
      </c>
      <c r="WN188" s="1">
        <f t="shared" si="16"/>
        <v>0</v>
      </c>
      <c r="WO188" s="1">
        <f t="shared" si="16"/>
        <v>0</v>
      </c>
      <c r="WP188" s="1">
        <f t="shared" si="16"/>
        <v>0</v>
      </c>
      <c r="WQ188" s="1">
        <f t="shared" si="16"/>
        <v>0</v>
      </c>
      <c r="WR188" s="1">
        <f t="shared" si="16"/>
        <v>0</v>
      </c>
      <c r="WS188" s="1">
        <f t="shared" si="16"/>
        <v>0</v>
      </c>
      <c r="WT188" s="1">
        <f t="shared" si="16"/>
        <v>0</v>
      </c>
      <c r="WU188" s="1">
        <f t="shared" si="16"/>
        <v>0</v>
      </c>
      <c r="WV188" s="1">
        <f t="shared" si="16"/>
        <v>0</v>
      </c>
      <c r="WW188" s="1">
        <f t="shared" si="16"/>
        <v>0</v>
      </c>
      <c r="WX188" s="1">
        <f t="shared" si="16"/>
        <v>0</v>
      </c>
      <c r="WY188" s="1">
        <f t="shared" si="16"/>
        <v>0</v>
      </c>
      <c r="WZ188" s="1">
        <f t="shared" si="16"/>
        <v>0</v>
      </c>
      <c r="XA188" s="1">
        <f t="shared" si="16"/>
        <v>0</v>
      </c>
      <c r="XB188" s="1">
        <f t="shared" si="16"/>
        <v>0</v>
      </c>
      <c r="XC188" s="1">
        <f t="shared" si="16"/>
        <v>0</v>
      </c>
      <c r="XD188" s="1">
        <f t="shared" si="16"/>
        <v>0</v>
      </c>
      <c r="XE188" s="1">
        <f t="shared" si="16"/>
        <v>0</v>
      </c>
      <c r="XF188" s="1">
        <f t="shared" si="16"/>
        <v>0</v>
      </c>
      <c r="XG188" s="1">
        <f t="shared" si="16"/>
        <v>0</v>
      </c>
      <c r="XH188" s="1">
        <f t="shared" si="16"/>
        <v>0</v>
      </c>
      <c r="XI188" s="1">
        <f t="shared" si="16"/>
        <v>0</v>
      </c>
      <c r="XJ188" s="1">
        <f t="shared" si="16"/>
        <v>0</v>
      </c>
      <c r="XK188" s="1">
        <f t="shared" si="16"/>
        <v>0</v>
      </c>
      <c r="XL188" s="1">
        <f t="shared" si="16"/>
        <v>0</v>
      </c>
      <c r="XM188" s="1">
        <f t="shared" si="16"/>
        <v>0</v>
      </c>
      <c r="XN188" s="1">
        <f t="shared" si="16"/>
        <v>0</v>
      </c>
      <c r="XO188" s="1">
        <f t="shared" si="16"/>
        <v>0</v>
      </c>
      <c r="XP188" s="1">
        <f t="shared" si="16"/>
        <v>0</v>
      </c>
      <c r="XQ188" s="1">
        <f t="shared" si="16"/>
        <v>0</v>
      </c>
      <c r="XR188" s="1">
        <f t="shared" si="16"/>
        <v>0</v>
      </c>
      <c r="XS188" s="1">
        <f t="shared" ref="XS188:AAD188" si="17">SUM(XS172:XS187)/16</f>
        <v>0</v>
      </c>
      <c r="XT188" s="1">
        <f t="shared" si="17"/>
        <v>0</v>
      </c>
      <c r="XU188" s="1">
        <f t="shared" si="17"/>
        <v>0</v>
      </c>
      <c r="XV188" s="1">
        <f t="shared" si="17"/>
        <v>0</v>
      </c>
      <c r="XW188" s="1">
        <f t="shared" si="17"/>
        <v>0</v>
      </c>
      <c r="XX188" s="1">
        <f t="shared" si="17"/>
        <v>0</v>
      </c>
      <c r="XY188" s="1">
        <f t="shared" si="17"/>
        <v>0</v>
      </c>
      <c r="XZ188" s="1">
        <f t="shared" si="17"/>
        <v>0</v>
      </c>
      <c r="YA188" s="1">
        <f t="shared" si="17"/>
        <v>0</v>
      </c>
      <c r="YB188" s="1">
        <f t="shared" si="17"/>
        <v>0</v>
      </c>
      <c r="YC188" s="1">
        <f t="shared" si="17"/>
        <v>0</v>
      </c>
      <c r="YD188" s="1">
        <f t="shared" si="17"/>
        <v>0</v>
      </c>
      <c r="YE188" s="1">
        <f t="shared" si="17"/>
        <v>0</v>
      </c>
      <c r="YF188" s="1">
        <f t="shared" si="17"/>
        <v>0</v>
      </c>
      <c r="YG188" s="1">
        <f t="shared" si="17"/>
        <v>0</v>
      </c>
      <c r="YH188" s="1">
        <f t="shared" si="17"/>
        <v>0</v>
      </c>
      <c r="YI188" s="1">
        <f t="shared" si="17"/>
        <v>0</v>
      </c>
      <c r="YJ188" s="1">
        <f t="shared" si="17"/>
        <v>0</v>
      </c>
      <c r="YK188" s="1">
        <f t="shared" si="17"/>
        <v>0</v>
      </c>
      <c r="YL188" s="1">
        <f t="shared" si="17"/>
        <v>0</v>
      </c>
      <c r="YM188" s="1">
        <f t="shared" si="17"/>
        <v>0</v>
      </c>
      <c r="YN188" s="1">
        <f t="shared" si="17"/>
        <v>0</v>
      </c>
      <c r="YO188" s="1">
        <f t="shared" si="17"/>
        <v>0</v>
      </c>
      <c r="YP188" s="1">
        <f t="shared" si="17"/>
        <v>0</v>
      </c>
      <c r="YQ188" s="1">
        <f t="shared" si="17"/>
        <v>0</v>
      </c>
      <c r="YR188" s="1">
        <f t="shared" si="17"/>
        <v>0</v>
      </c>
      <c r="YS188" s="1">
        <f t="shared" si="17"/>
        <v>0</v>
      </c>
      <c r="YT188" s="1">
        <f t="shared" si="17"/>
        <v>0</v>
      </c>
      <c r="YU188" s="1">
        <f t="shared" si="17"/>
        <v>0</v>
      </c>
      <c r="YV188" s="1">
        <f t="shared" si="17"/>
        <v>0</v>
      </c>
      <c r="YW188" s="1">
        <f t="shared" si="17"/>
        <v>0</v>
      </c>
      <c r="YX188" s="1">
        <f t="shared" si="17"/>
        <v>0</v>
      </c>
      <c r="YY188" s="1">
        <f t="shared" si="17"/>
        <v>0</v>
      </c>
      <c r="YZ188" s="1">
        <f t="shared" si="17"/>
        <v>0</v>
      </c>
      <c r="ZA188" s="1">
        <f t="shared" si="17"/>
        <v>0</v>
      </c>
      <c r="ZB188" s="1">
        <f t="shared" si="17"/>
        <v>0</v>
      </c>
      <c r="ZC188" s="1">
        <f t="shared" si="17"/>
        <v>0</v>
      </c>
      <c r="ZD188" s="1">
        <f t="shared" si="17"/>
        <v>0</v>
      </c>
      <c r="ZE188" s="1">
        <f t="shared" si="17"/>
        <v>0</v>
      </c>
      <c r="ZF188" s="1">
        <f t="shared" si="17"/>
        <v>0</v>
      </c>
      <c r="ZG188" s="1">
        <f t="shared" si="17"/>
        <v>0</v>
      </c>
      <c r="ZH188" s="1">
        <f t="shared" si="17"/>
        <v>0</v>
      </c>
      <c r="ZI188" s="1">
        <f t="shared" si="17"/>
        <v>0</v>
      </c>
      <c r="ZJ188" s="1">
        <f t="shared" si="17"/>
        <v>0</v>
      </c>
      <c r="ZK188" s="1">
        <f t="shared" si="17"/>
        <v>0</v>
      </c>
      <c r="ZL188" s="1">
        <f t="shared" si="17"/>
        <v>0</v>
      </c>
      <c r="ZM188" s="1">
        <f t="shared" si="17"/>
        <v>0</v>
      </c>
      <c r="ZN188" s="1">
        <f t="shared" si="17"/>
        <v>0</v>
      </c>
      <c r="ZO188" s="1">
        <f t="shared" si="17"/>
        <v>0</v>
      </c>
      <c r="ZP188" s="1">
        <f t="shared" si="17"/>
        <v>0</v>
      </c>
      <c r="ZQ188" s="1">
        <f t="shared" si="17"/>
        <v>0</v>
      </c>
      <c r="ZR188" s="1">
        <f t="shared" si="17"/>
        <v>0</v>
      </c>
      <c r="ZS188" s="1">
        <f t="shared" si="17"/>
        <v>0</v>
      </c>
      <c r="ZT188" s="1">
        <f t="shared" si="17"/>
        <v>0</v>
      </c>
      <c r="ZU188" s="1">
        <f t="shared" si="17"/>
        <v>0</v>
      </c>
      <c r="ZV188" s="1">
        <f t="shared" si="17"/>
        <v>0</v>
      </c>
      <c r="ZW188" s="1">
        <f t="shared" si="17"/>
        <v>0</v>
      </c>
      <c r="ZX188" s="1">
        <f t="shared" si="17"/>
        <v>0</v>
      </c>
      <c r="ZY188" s="1">
        <f t="shared" si="17"/>
        <v>0</v>
      </c>
      <c r="ZZ188" s="1">
        <f t="shared" si="17"/>
        <v>0</v>
      </c>
      <c r="AAA188" s="1">
        <f t="shared" si="17"/>
        <v>0</v>
      </c>
      <c r="AAB188" s="1">
        <f t="shared" si="17"/>
        <v>0</v>
      </c>
      <c r="AAC188" s="1">
        <f t="shared" si="17"/>
        <v>0</v>
      </c>
      <c r="AAD188" s="1">
        <f t="shared" si="17"/>
        <v>0</v>
      </c>
      <c r="AAE188" s="1">
        <f t="shared" ref="AAE188:ACP188" si="18">SUM(AAE172:AAE187)/16</f>
        <v>0</v>
      </c>
      <c r="AAF188" s="1">
        <f t="shared" si="18"/>
        <v>0</v>
      </c>
      <c r="AAG188" s="1">
        <f t="shared" si="18"/>
        <v>0</v>
      </c>
      <c r="AAH188" s="1">
        <f t="shared" si="18"/>
        <v>0</v>
      </c>
      <c r="AAI188" s="1">
        <f t="shared" si="18"/>
        <v>0</v>
      </c>
      <c r="AAJ188" s="1">
        <f t="shared" si="18"/>
        <v>0</v>
      </c>
      <c r="AAK188" s="1">
        <f t="shared" si="18"/>
        <v>0</v>
      </c>
      <c r="AAL188" s="1">
        <f t="shared" si="18"/>
        <v>0</v>
      </c>
      <c r="AAM188" s="1">
        <f t="shared" si="18"/>
        <v>0</v>
      </c>
      <c r="AAN188" s="1">
        <f t="shared" si="18"/>
        <v>0</v>
      </c>
      <c r="AAO188" s="1">
        <f t="shared" si="18"/>
        <v>0</v>
      </c>
      <c r="AAP188" s="1">
        <f t="shared" si="18"/>
        <v>0</v>
      </c>
      <c r="AAQ188" s="1">
        <f t="shared" si="18"/>
        <v>0</v>
      </c>
      <c r="AAR188" s="1">
        <f t="shared" si="18"/>
        <v>0</v>
      </c>
      <c r="AAS188" s="1">
        <f t="shared" si="18"/>
        <v>0</v>
      </c>
      <c r="AAT188" s="1">
        <f t="shared" si="18"/>
        <v>0</v>
      </c>
      <c r="AAU188" s="1">
        <f t="shared" si="18"/>
        <v>0</v>
      </c>
      <c r="AAV188" s="1">
        <f t="shared" si="18"/>
        <v>0</v>
      </c>
      <c r="AAW188" s="1">
        <f t="shared" si="18"/>
        <v>0</v>
      </c>
      <c r="AAX188" s="1">
        <f t="shared" si="18"/>
        <v>0</v>
      </c>
      <c r="AAY188" s="1">
        <f t="shared" si="18"/>
        <v>0</v>
      </c>
      <c r="AAZ188" s="1">
        <f t="shared" si="18"/>
        <v>0</v>
      </c>
      <c r="ABA188" s="1">
        <f t="shared" si="18"/>
        <v>0</v>
      </c>
      <c r="ABB188" s="1">
        <f t="shared" si="18"/>
        <v>0</v>
      </c>
      <c r="ABC188" s="1">
        <f t="shared" si="18"/>
        <v>0</v>
      </c>
      <c r="ABD188" s="1">
        <f t="shared" si="18"/>
        <v>0</v>
      </c>
      <c r="ABE188" s="1">
        <f t="shared" si="18"/>
        <v>0</v>
      </c>
      <c r="ABF188" s="1">
        <f t="shared" si="18"/>
        <v>0</v>
      </c>
      <c r="ABG188" s="1">
        <f t="shared" si="18"/>
        <v>0</v>
      </c>
      <c r="ABH188" s="1">
        <f t="shared" si="18"/>
        <v>0</v>
      </c>
      <c r="ABI188" s="1">
        <f t="shared" si="18"/>
        <v>0</v>
      </c>
      <c r="ABJ188" s="1">
        <f t="shared" si="18"/>
        <v>0</v>
      </c>
      <c r="ABK188" s="1">
        <f t="shared" si="18"/>
        <v>0</v>
      </c>
      <c r="ABL188" s="1">
        <f t="shared" si="18"/>
        <v>0</v>
      </c>
      <c r="ABM188" s="1">
        <f t="shared" si="18"/>
        <v>0</v>
      </c>
      <c r="ABN188" s="1">
        <f t="shared" si="18"/>
        <v>0</v>
      </c>
      <c r="ABO188" s="1">
        <f t="shared" si="18"/>
        <v>0</v>
      </c>
      <c r="ABP188" s="1">
        <f t="shared" si="18"/>
        <v>0</v>
      </c>
      <c r="ABQ188" s="1">
        <f t="shared" si="18"/>
        <v>0</v>
      </c>
      <c r="ABR188" s="1">
        <f t="shared" si="18"/>
        <v>0</v>
      </c>
      <c r="ABS188" s="1">
        <f t="shared" si="18"/>
        <v>0</v>
      </c>
      <c r="ABT188" s="1">
        <f t="shared" si="18"/>
        <v>0</v>
      </c>
      <c r="ABU188" s="1">
        <f t="shared" si="18"/>
        <v>0</v>
      </c>
      <c r="ABV188" s="1">
        <f t="shared" si="18"/>
        <v>0</v>
      </c>
      <c r="ABW188" s="1">
        <f t="shared" si="18"/>
        <v>0</v>
      </c>
      <c r="ABX188" s="1">
        <f t="shared" si="18"/>
        <v>0</v>
      </c>
      <c r="ABY188" s="1">
        <f t="shared" si="18"/>
        <v>0</v>
      </c>
      <c r="ABZ188" s="1">
        <f t="shared" si="18"/>
        <v>0</v>
      </c>
      <c r="ACA188" s="1">
        <f t="shared" si="18"/>
        <v>0</v>
      </c>
      <c r="ACB188" s="1">
        <f t="shared" si="18"/>
        <v>0</v>
      </c>
      <c r="ACC188" s="1">
        <f t="shared" si="18"/>
        <v>0</v>
      </c>
      <c r="ACD188" s="1">
        <f t="shared" si="18"/>
        <v>0</v>
      </c>
      <c r="ACE188" s="1">
        <f t="shared" si="18"/>
        <v>0</v>
      </c>
      <c r="ACF188" s="1">
        <f t="shared" si="18"/>
        <v>0</v>
      </c>
      <c r="ACG188" s="1">
        <f t="shared" si="18"/>
        <v>0</v>
      </c>
      <c r="ACH188" s="1">
        <f t="shared" si="18"/>
        <v>0</v>
      </c>
      <c r="ACI188" s="1">
        <f t="shared" si="18"/>
        <v>0</v>
      </c>
      <c r="ACJ188" s="1">
        <f t="shared" si="18"/>
        <v>0</v>
      </c>
      <c r="ACK188" s="1">
        <f t="shared" si="18"/>
        <v>0</v>
      </c>
      <c r="ACL188" s="1">
        <f t="shared" si="18"/>
        <v>0</v>
      </c>
      <c r="ACM188" s="1">
        <f t="shared" si="18"/>
        <v>0</v>
      </c>
      <c r="ACN188" s="1">
        <f t="shared" si="18"/>
        <v>0</v>
      </c>
      <c r="ACO188" s="1">
        <f t="shared" si="18"/>
        <v>0</v>
      </c>
      <c r="ACP188" s="1">
        <f t="shared" si="18"/>
        <v>0</v>
      </c>
      <c r="ACQ188" s="1">
        <f t="shared" ref="ACQ188:AFB188" si="19">SUM(ACQ172:ACQ187)/16</f>
        <v>0</v>
      </c>
      <c r="ACR188" s="1">
        <f t="shared" si="19"/>
        <v>0</v>
      </c>
      <c r="ACS188" s="1">
        <f t="shared" si="19"/>
        <v>0</v>
      </c>
      <c r="ACT188" s="1">
        <f t="shared" si="19"/>
        <v>0</v>
      </c>
      <c r="ACU188" s="1">
        <f t="shared" si="19"/>
        <v>0</v>
      </c>
      <c r="ACV188" s="1">
        <f t="shared" si="19"/>
        <v>0</v>
      </c>
      <c r="ACW188" s="1">
        <f t="shared" si="19"/>
        <v>0</v>
      </c>
      <c r="ACX188" s="1">
        <f t="shared" si="19"/>
        <v>0</v>
      </c>
      <c r="ACY188" s="1">
        <f t="shared" si="19"/>
        <v>0</v>
      </c>
      <c r="ACZ188" s="1">
        <f t="shared" si="19"/>
        <v>0</v>
      </c>
      <c r="ADA188" s="1">
        <f t="shared" si="19"/>
        <v>0</v>
      </c>
      <c r="ADB188" s="1">
        <f t="shared" si="19"/>
        <v>0</v>
      </c>
      <c r="ADC188" s="1">
        <f t="shared" si="19"/>
        <v>0</v>
      </c>
      <c r="ADD188" s="1">
        <f t="shared" si="19"/>
        <v>0</v>
      </c>
      <c r="ADE188" s="1">
        <f t="shared" si="19"/>
        <v>0</v>
      </c>
      <c r="ADF188" s="1">
        <f t="shared" si="19"/>
        <v>0</v>
      </c>
      <c r="ADG188" s="1">
        <f t="shared" si="19"/>
        <v>0</v>
      </c>
      <c r="ADH188" s="1">
        <f t="shared" si="19"/>
        <v>0</v>
      </c>
      <c r="ADI188" s="1">
        <f t="shared" si="19"/>
        <v>0</v>
      </c>
      <c r="ADJ188" s="1">
        <f t="shared" si="19"/>
        <v>0</v>
      </c>
      <c r="ADK188" s="1">
        <f t="shared" si="19"/>
        <v>0</v>
      </c>
      <c r="ADL188" s="1">
        <f t="shared" si="19"/>
        <v>0</v>
      </c>
      <c r="ADM188" s="1">
        <f t="shared" si="19"/>
        <v>0</v>
      </c>
      <c r="ADN188" s="1">
        <f t="shared" si="19"/>
        <v>0</v>
      </c>
      <c r="ADO188" s="1">
        <f t="shared" si="19"/>
        <v>0</v>
      </c>
      <c r="ADP188" s="1">
        <f t="shared" si="19"/>
        <v>0</v>
      </c>
      <c r="ADQ188" s="1">
        <f t="shared" si="19"/>
        <v>0</v>
      </c>
      <c r="ADR188" s="1">
        <f t="shared" si="19"/>
        <v>0</v>
      </c>
      <c r="ADS188" s="1">
        <f t="shared" si="19"/>
        <v>0</v>
      </c>
      <c r="ADT188" s="1">
        <f t="shared" si="19"/>
        <v>0</v>
      </c>
      <c r="ADU188" s="1">
        <f t="shared" si="19"/>
        <v>0</v>
      </c>
      <c r="ADV188" s="1">
        <f t="shared" si="19"/>
        <v>0</v>
      </c>
      <c r="ADW188" s="1">
        <f t="shared" si="19"/>
        <v>0</v>
      </c>
      <c r="ADX188" s="1">
        <f t="shared" si="19"/>
        <v>0</v>
      </c>
      <c r="ADY188" s="1">
        <f t="shared" si="19"/>
        <v>0</v>
      </c>
      <c r="ADZ188" s="1">
        <f t="shared" si="19"/>
        <v>0</v>
      </c>
      <c r="AEA188" s="1">
        <f t="shared" si="19"/>
        <v>0</v>
      </c>
      <c r="AEB188" s="1">
        <f t="shared" si="19"/>
        <v>0</v>
      </c>
      <c r="AEC188" s="1">
        <f t="shared" si="19"/>
        <v>0</v>
      </c>
      <c r="AED188" s="1">
        <f t="shared" si="19"/>
        <v>0</v>
      </c>
      <c r="AEE188" s="1">
        <f t="shared" si="19"/>
        <v>0</v>
      </c>
      <c r="AEF188" s="1">
        <f t="shared" si="19"/>
        <v>0</v>
      </c>
      <c r="AEG188" s="1">
        <f t="shared" si="19"/>
        <v>0</v>
      </c>
      <c r="AEH188" s="1">
        <f t="shared" si="19"/>
        <v>0</v>
      </c>
      <c r="AEI188" s="1">
        <f t="shared" si="19"/>
        <v>0</v>
      </c>
      <c r="AEJ188" s="1">
        <f t="shared" si="19"/>
        <v>0</v>
      </c>
      <c r="AEK188" s="1">
        <f t="shared" si="19"/>
        <v>0</v>
      </c>
      <c r="AEL188" s="1">
        <f t="shared" si="19"/>
        <v>0</v>
      </c>
      <c r="AEM188" s="1">
        <f t="shared" si="19"/>
        <v>0</v>
      </c>
      <c r="AEN188" s="1">
        <f t="shared" si="19"/>
        <v>0</v>
      </c>
      <c r="AEO188" s="1">
        <f t="shared" si="19"/>
        <v>0</v>
      </c>
      <c r="AEP188" s="1">
        <f t="shared" si="19"/>
        <v>0</v>
      </c>
      <c r="AEQ188" s="1">
        <f t="shared" si="19"/>
        <v>0</v>
      </c>
      <c r="AER188" s="1">
        <f t="shared" si="19"/>
        <v>0</v>
      </c>
      <c r="AES188" s="1">
        <f t="shared" si="19"/>
        <v>0</v>
      </c>
      <c r="AET188" s="1">
        <f t="shared" si="19"/>
        <v>0</v>
      </c>
      <c r="AEU188" s="1">
        <f t="shared" si="19"/>
        <v>0</v>
      </c>
      <c r="AEV188" s="1">
        <f t="shared" si="19"/>
        <v>0</v>
      </c>
      <c r="AEW188" s="1">
        <f t="shared" si="19"/>
        <v>0</v>
      </c>
      <c r="AEX188" s="1">
        <f t="shared" si="19"/>
        <v>0</v>
      </c>
      <c r="AEY188" s="1">
        <f t="shared" si="19"/>
        <v>0</v>
      </c>
      <c r="AEZ188" s="1">
        <f t="shared" si="19"/>
        <v>0</v>
      </c>
      <c r="AFA188" s="1">
        <f t="shared" si="19"/>
        <v>0</v>
      </c>
      <c r="AFB188" s="1">
        <f t="shared" si="19"/>
        <v>0</v>
      </c>
      <c r="AFC188" s="1">
        <f t="shared" ref="AFC188:AHN188" si="20">SUM(AFC172:AFC187)/16</f>
        <v>0</v>
      </c>
      <c r="AFD188" s="1">
        <f t="shared" si="20"/>
        <v>0</v>
      </c>
      <c r="AFE188" s="1">
        <f t="shared" si="20"/>
        <v>0</v>
      </c>
      <c r="AFF188" s="1">
        <f t="shared" si="20"/>
        <v>0</v>
      </c>
      <c r="AFG188" s="1">
        <f t="shared" si="20"/>
        <v>0</v>
      </c>
      <c r="AFH188" s="1">
        <f t="shared" si="20"/>
        <v>0</v>
      </c>
      <c r="AFI188" s="1">
        <f t="shared" si="20"/>
        <v>0</v>
      </c>
      <c r="AFJ188" s="1">
        <f t="shared" si="20"/>
        <v>0</v>
      </c>
      <c r="AFK188" s="1">
        <f t="shared" si="20"/>
        <v>0</v>
      </c>
      <c r="AFL188" s="1">
        <f t="shared" si="20"/>
        <v>0</v>
      </c>
      <c r="AFM188" s="1">
        <f t="shared" si="20"/>
        <v>0</v>
      </c>
      <c r="AFN188" s="1">
        <f t="shared" si="20"/>
        <v>0</v>
      </c>
      <c r="AFO188" s="1">
        <f t="shared" si="20"/>
        <v>0</v>
      </c>
      <c r="AFP188" s="1">
        <f t="shared" si="20"/>
        <v>0</v>
      </c>
      <c r="AFQ188" s="1">
        <f t="shared" si="20"/>
        <v>0</v>
      </c>
      <c r="AFR188" s="1">
        <f t="shared" si="20"/>
        <v>0</v>
      </c>
      <c r="AFS188" s="1">
        <f t="shared" si="20"/>
        <v>0</v>
      </c>
      <c r="AFT188" s="1">
        <f t="shared" si="20"/>
        <v>0</v>
      </c>
      <c r="AFU188" s="1">
        <f t="shared" si="20"/>
        <v>0</v>
      </c>
      <c r="AFV188" s="1">
        <f t="shared" si="20"/>
        <v>0</v>
      </c>
      <c r="AFW188" s="1">
        <f t="shared" si="20"/>
        <v>0</v>
      </c>
      <c r="AFX188" s="1">
        <f t="shared" si="20"/>
        <v>0</v>
      </c>
      <c r="AFY188" s="1">
        <f t="shared" si="20"/>
        <v>0</v>
      </c>
      <c r="AFZ188" s="1">
        <f t="shared" si="20"/>
        <v>0</v>
      </c>
      <c r="AGA188" s="1">
        <f t="shared" si="20"/>
        <v>0</v>
      </c>
      <c r="AGB188" s="1">
        <f t="shared" si="20"/>
        <v>0</v>
      </c>
      <c r="AGC188" s="1">
        <f t="shared" si="20"/>
        <v>0</v>
      </c>
      <c r="AGD188" s="1">
        <f t="shared" si="20"/>
        <v>0</v>
      </c>
      <c r="AGE188" s="1">
        <f t="shared" si="20"/>
        <v>0</v>
      </c>
      <c r="AGF188" s="1">
        <f t="shared" si="20"/>
        <v>0</v>
      </c>
      <c r="AGG188" s="1">
        <f t="shared" si="20"/>
        <v>0</v>
      </c>
      <c r="AGH188" s="1">
        <f t="shared" si="20"/>
        <v>0</v>
      </c>
      <c r="AGI188" s="1">
        <f t="shared" si="20"/>
        <v>0</v>
      </c>
      <c r="AGJ188" s="1">
        <f t="shared" si="20"/>
        <v>0</v>
      </c>
      <c r="AGK188" s="1">
        <f t="shared" si="20"/>
        <v>0</v>
      </c>
      <c r="AGL188" s="1">
        <f t="shared" si="20"/>
        <v>0</v>
      </c>
      <c r="AGM188" s="1">
        <f t="shared" si="20"/>
        <v>0</v>
      </c>
      <c r="AGN188" s="1">
        <f t="shared" si="20"/>
        <v>0</v>
      </c>
      <c r="AGO188" s="1">
        <f t="shared" si="20"/>
        <v>0</v>
      </c>
      <c r="AGP188" s="1">
        <f t="shared" si="20"/>
        <v>0</v>
      </c>
      <c r="AGQ188" s="1">
        <f t="shared" si="20"/>
        <v>0</v>
      </c>
      <c r="AGR188" s="1">
        <f t="shared" si="20"/>
        <v>0</v>
      </c>
      <c r="AGS188" s="1">
        <f t="shared" si="20"/>
        <v>0</v>
      </c>
      <c r="AGT188" s="1">
        <f t="shared" si="20"/>
        <v>0</v>
      </c>
      <c r="AGU188" s="1">
        <f t="shared" si="20"/>
        <v>0</v>
      </c>
      <c r="AGV188" s="1">
        <f t="shared" si="20"/>
        <v>0</v>
      </c>
      <c r="AGW188" s="1">
        <f t="shared" si="20"/>
        <v>0</v>
      </c>
      <c r="AGX188" s="1">
        <f t="shared" si="20"/>
        <v>0</v>
      </c>
      <c r="AGY188" s="1">
        <f t="shared" si="20"/>
        <v>0</v>
      </c>
      <c r="AGZ188" s="1">
        <f t="shared" si="20"/>
        <v>0</v>
      </c>
      <c r="AHA188" s="1">
        <f t="shared" si="20"/>
        <v>0</v>
      </c>
      <c r="AHB188" s="1">
        <f t="shared" si="20"/>
        <v>0</v>
      </c>
      <c r="AHC188" s="1">
        <f t="shared" si="20"/>
        <v>0</v>
      </c>
      <c r="AHD188" s="1">
        <f t="shared" si="20"/>
        <v>0</v>
      </c>
      <c r="AHE188" s="1">
        <f t="shared" si="20"/>
        <v>0</v>
      </c>
      <c r="AHF188" s="1">
        <f t="shared" si="20"/>
        <v>0</v>
      </c>
      <c r="AHG188" s="1">
        <f t="shared" si="20"/>
        <v>0</v>
      </c>
      <c r="AHH188" s="1">
        <f t="shared" si="20"/>
        <v>0</v>
      </c>
      <c r="AHI188" s="1">
        <f t="shared" si="20"/>
        <v>0</v>
      </c>
      <c r="AHJ188" s="1">
        <f t="shared" si="20"/>
        <v>0</v>
      </c>
      <c r="AHK188" s="1">
        <f t="shared" si="20"/>
        <v>0</v>
      </c>
      <c r="AHL188" s="1">
        <f t="shared" si="20"/>
        <v>0</v>
      </c>
      <c r="AHM188" s="1">
        <f t="shared" si="20"/>
        <v>0</v>
      </c>
      <c r="AHN188" s="1">
        <f t="shared" si="20"/>
        <v>0</v>
      </c>
      <c r="AHO188" s="1">
        <f t="shared" ref="AHO188:AJZ188" si="21">SUM(AHO172:AHO187)/16</f>
        <v>0</v>
      </c>
      <c r="AHP188" s="1">
        <f t="shared" si="21"/>
        <v>0</v>
      </c>
      <c r="AHQ188" s="1">
        <f t="shared" si="21"/>
        <v>0</v>
      </c>
      <c r="AHR188" s="1">
        <f t="shared" si="21"/>
        <v>0</v>
      </c>
      <c r="AHS188" s="1">
        <f t="shared" si="21"/>
        <v>0</v>
      </c>
      <c r="AHT188" s="1">
        <f t="shared" si="21"/>
        <v>0</v>
      </c>
      <c r="AHU188" s="1">
        <f t="shared" si="21"/>
        <v>0</v>
      </c>
      <c r="AHV188" s="1">
        <f t="shared" si="21"/>
        <v>0</v>
      </c>
      <c r="AHW188" s="1">
        <f t="shared" si="21"/>
        <v>0</v>
      </c>
      <c r="AHX188" s="1">
        <f t="shared" si="21"/>
        <v>0</v>
      </c>
      <c r="AHY188" s="1">
        <f t="shared" si="21"/>
        <v>0</v>
      </c>
      <c r="AHZ188" s="1">
        <f t="shared" si="21"/>
        <v>0</v>
      </c>
      <c r="AIA188" s="1">
        <f t="shared" si="21"/>
        <v>0</v>
      </c>
      <c r="AIB188" s="1">
        <f t="shared" si="21"/>
        <v>0</v>
      </c>
      <c r="AIC188" s="1">
        <f t="shared" si="21"/>
        <v>0</v>
      </c>
      <c r="AID188" s="1">
        <f t="shared" si="21"/>
        <v>0</v>
      </c>
      <c r="AIE188" s="1">
        <f t="shared" si="21"/>
        <v>0</v>
      </c>
      <c r="AIF188" s="1">
        <f t="shared" si="21"/>
        <v>0</v>
      </c>
      <c r="AIG188" s="1">
        <f t="shared" si="21"/>
        <v>0</v>
      </c>
      <c r="AIH188" s="1">
        <f t="shared" si="21"/>
        <v>0</v>
      </c>
      <c r="AII188" s="1">
        <f t="shared" si="21"/>
        <v>0</v>
      </c>
      <c r="AIJ188" s="1">
        <f t="shared" si="21"/>
        <v>0</v>
      </c>
      <c r="AIK188" s="1">
        <f t="shared" si="21"/>
        <v>0</v>
      </c>
      <c r="AIL188" s="1">
        <f t="shared" si="21"/>
        <v>0</v>
      </c>
      <c r="AIM188" s="1">
        <f t="shared" si="21"/>
        <v>0</v>
      </c>
      <c r="AIN188" s="1">
        <f t="shared" si="21"/>
        <v>0</v>
      </c>
      <c r="AIO188" s="1">
        <f t="shared" si="21"/>
        <v>0</v>
      </c>
      <c r="AIP188" s="1">
        <f t="shared" si="21"/>
        <v>0</v>
      </c>
      <c r="AIQ188" s="1">
        <f t="shared" si="21"/>
        <v>0</v>
      </c>
      <c r="AIR188" s="1">
        <f t="shared" si="21"/>
        <v>0</v>
      </c>
      <c r="AIS188" s="1">
        <f t="shared" si="21"/>
        <v>0</v>
      </c>
      <c r="AIT188" s="1">
        <f t="shared" si="21"/>
        <v>0</v>
      </c>
      <c r="AIU188" s="1">
        <f t="shared" si="21"/>
        <v>0</v>
      </c>
      <c r="AIV188" s="1">
        <f t="shared" si="21"/>
        <v>0</v>
      </c>
      <c r="AIW188" s="1">
        <f t="shared" si="21"/>
        <v>0</v>
      </c>
      <c r="AIX188" s="1">
        <f t="shared" si="21"/>
        <v>0</v>
      </c>
      <c r="AIY188" s="1">
        <f t="shared" si="21"/>
        <v>0</v>
      </c>
      <c r="AIZ188" s="1">
        <f t="shared" si="21"/>
        <v>0</v>
      </c>
      <c r="AJA188" s="1">
        <f t="shared" si="21"/>
        <v>0</v>
      </c>
      <c r="AJB188" s="1">
        <f t="shared" si="21"/>
        <v>0</v>
      </c>
      <c r="AJC188" s="1">
        <f t="shared" si="21"/>
        <v>0</v>
      </c>
      <c r="AJD188" s="1">
        <f t="shared" si="21"/>
        <v>0</v>
      </c>
      <c r="AJE188" s="1">
        <f t="shared" si="21"/>
        <v>0</v>
      </c>
      <c r="AJF188" s="1">
        <f t="shared" si="21"/>
        <v>0</v>
      </c>
      <c r="AJG188" s="1">
        <f t="shared" si="21"/>
        <v>0</v>
      </c>
      <c r="AJH188" s="1">
        <f t="shared" si="21"/>
        <v>0</v>
      </c>
      <c r="AJI188" s="1">
        <f t="shared" si="21"/>
        <v>0</v>
      </c>
      <c r="AJJ188" s="1">
        <f t="shared" si="21"/>
        <v>0</v>
      </c>
      <c r="AJK188" s="1">
        <f t="shared" si="21"/>
        <v>0</v>
      </c>
      <c r="AJL188" s="1">
        <f t="shared" si="21"/>
        <v>0</v>
      </c>
      <c r="AJM188" s="1">
        <f t="shared" si="21"/>
        <v>0</v>
      </c>
      <c r="AJN188" s="1">
        <f t="shared" si="21"/>
        <v>0</v>
      </c>
      <c r="AJO188" s="1">
        <f t="shared" si="21"/>
        <v>0</v>
      </c>
      <c r="AJP188" s="1">
        <f t="shared" si="21"/>
        <v>0</v>
      </c>
      <c r="AJQ188" s="1">
        <f t="shared" si="21"/>
        <v>0</v>
      </c>
      <c r="AJR188" s="1">
        <f t="shared" si="21"/>
        <v>0</v>
      </c>
      <c r="AJS188" s="1">
        <f t="shared" si="21"/>
        <v>0</v>
      </c>
      <c r="AJT188" s="1">
        <f t="shared" si="21"/>
        <v>0</v>
      </c>
      <c r="AJU188" s="1">
        <f t="shared" si="21"/>
        <v>0</v>
      </c>
      <c r="AJV188" s="1">
        <f t="shared" si="21"/>
        <v>0</v>
      </c>
      <c r="AJW188" s="1">
        <f t="shared" si="21"/>
        <v>0</v>
      </c>
      <c r="AJX188" s="1">
        <f t="shared" si="21"/>
        <v>0</v>
      </c>
      <c r="AJY188" s="1">
        <f t="shared" si="21"/>
        <v>0</v>
      </c>
      <c r="AJZ188" s="1">
        <f t="shared" si="21"/>
        <v>0</v>
      </c>
      <c r="AKA188" s="1">
        <f t="shared" ref="AKA188:AML188" si="22">SUM(AKA172:AKA187)/16</f>
        <v>0</v>
      </c>
      <c r="AKB188" s="1">
        <f t="shared" si="22"/>
        <v>0</v>
      </c>
      <c r="AKC188" s="1">
        <f t="shared" si="22"/>
        <v>0</v>
      </c>
      <c r="AKD188" s="1">
        <f t="shared" si="22"/>
        <v>0</v>
      </c>
      <c r="AKE188" s="1">
        <f t="shared" si="22"/>
        <v>0</v>
      </c>
      <c r="AKF188" s="1">
        <f t="shared" si="22"/>
        <v>0</v>
      </c>
      <c r="AKG188" s="1">
        <f t="shared" si="22"/>
        <v>0</v>
      </c>
      <c r="AKH188" s="1">
        <f t="shared" si="22"/>
        <v>0</v>
      </c>
      <c r="AKI188" s="1">
        <f t="shared" si="22"/>
        <v>0</v>
      </c>
      <c r="AKJ188" s="1">
        <f t="shared" si="22"/>
        <v>0</v>
      </c>
      <c r="AKK188" s="1">
        <f t="shared" si="22"/>
        <v>0</v>
      </c>
      <c r="AKL188" s="1">
        <f t="shared" si="22"/>
        <v>0</v>
      </c>
      <c r="AKM188" s="1">
        <f t="shared" si="22"/>
        <v>0</v>
      </c>
      <c r="AKN188" s="1">
        <f t="shared" si="22"/>
        <v>0</v>
      </c>
      <c r="AKO188" s="1">
        <f t="shared" si="22"/>
        <v>0</v>
      </c>
      <c r="AKP188" s="1">
        <f t="shared" si="22"/>
        <v>0</v>
      </c>
      <c r="AKQ188" s="1">
        <f t="shared" si="22"/>
        <v>0</v>
      </c>
      <c r="AKR188" s="1">
        <f t="shared" si="22"/>
        <v>0</v>
      </c>
      <c r="AKS188" s="1">
        <f t="shared" si="22"/>
        <v>0</v>
      </c>
      <c r="AKT188" s="1">
        <f t="shared" si="22"/>
        <v>0</v>
      </c>
      <c r="AKU188" s="1">
        <f t="shared" si="22"/>
        <v>0</v>
      </c>
      <c r="AKV188" s="1">
        <f t="shared" si="22"/>
        <v>0</v>
      </c>
      <c r="AKW188" s="1">
        <f t="shared" si="22"/>
        <v>0</v>
      </c>
      <c r="AKX188" s="1">
        <f t="shared" si="22"/>
        <v>0</v>
      </c>
      <c r="AKY188" s="1">
        <f t="shared" si="22"/>
        <v>0</v>
      </c>
      <c r="AKZ188" s="1">
        <f t="shared" si="22"/>
        <v>0</v>
      </c>
      <c r="ALA188" s="1">
        <f t="shared" si="22"/>
        <v>0</v>
      </c>
      <c r="ALB188" s="1">
        <f t="shared" si="22"/>
        <v>0</v>
      </c>
      <c r="ALC188" s="1">
        <f t="shared" si="22"/>
        <v>0</v>
      </c>
      <c r="ALD188" s="1">
        <f t="shared" si="22"/>
        <v>0</v>
      </c>
      <c r="ALE188" s="1">
        <f t="shared" si="22"/>
        <v>0</v>
      </c>
      <c r="ALF188" s="1">
        <f t="shared" si="22"/>
        <v>0</v>
      </c>
      <c r="ALG188" s="1">
        <f t="shared" si="22"/>
        <v>0</v>
      </c>
      <c r="ALH188" s="1">
        <f t="shared" si="22"/>
        <v>0</v>
      </c>
      <c r="ALI188" s="1">
        <f t="shared" si="22"/>
        <v>0</v>
      </c>
      <c r="ALJ188" s="1">
        <f t="shared" si="22"/>
        <v>0</v>
      </c>
      <c r="ALK188" s="1">
        <f t="shared" si="22"/>
        <v>0</v>
      </c>
      <c r="ALL188" s="1">
        <f t="shared" si="22"/>
        <v>0</v>
      </c>
      <c r="ALM188" s="1">
        <f t="shared" si="22"/>
        <v>0</v>
      </c>
      <c r="ALN188" s="1">
        <f t="shared" si="22"/>
        <v>0</v>
      </c>
      <c r="ALO188" s="1">
        <f t="shared" si="22"/>
        <v>0</v>
      </c>
      <c r="ALP188" s="1">
        <f t="shared" si="22"/>
        <v>0</v>
      </c>
      <c r="ALQ188" s="1">
        <f t="shared" si="22"/>
        <v>0</v>
      </c>
      <c r="ALR188" s="1">
        <f t="shared" si="22"/>
        <v>0</v>
      </c>
      <c r="ALS188" s="1">
        <f t="shared" si="22"/>
        <v>0</v>
      </c>
      <c r="ALT188" s="1">
        <f t="shared" si="22"/>
        <v>0</v>
      </c>
      <c r="ALU188" s="1">
        <f t="shared" si="22"/>
        <v>0</v>
      </c>
      <c r="ALV188" s="1">
        <f t="shared" si="22"/>
        <v>0</v>
      </c>
      <c r="ALW188" s="1">
        <f t="shared" si="22"/>
        <v>0</v>
      </c>
      <c r="ALX188" s="1">
        <f t="shared" si="22"/>
        <v>0</v>
      </c>
      <c r="ALY188" s="1">
        <f t="shared" si="22"/>
        <v>0</v>
      </c>
      <c r="ALZ188" s="1">
        <f t="shared" si="22"/>
        <v>0</v>
      </c>
      <c r="AMA188" s="1">
        <f t="shared" si="22"/>
        <v>0</v>
      </c>
      <c r="AMB188" s="1">
        <f t="shared" si="22"/>
        <v>0</v>
      </c>
      <c r="AMC188" s="1">
        <f t="shared" si="22"/>
        <v>0</v>
      </c>
      <c r="AMD188" s="1">
        <f t="shared" si="22"/>
        <v>0</v>
      </c>
      <c r="AME188" s="1">
        <f t="shared" si="22"/>
        <v>0</v>
      </c>
      <c r="AMF188" s="1">
        <f t="shared" si="22"/>
        <v>0</v>
      </c>
      <c r="AMG188" s="1">
        <f t="shared" si="22"/>
        <v>0</v>
      </c>
      <c r="AMH188" s="1">
        <f t="shared" si="22"/>
        <v>0</v>
      </c>
      <c r="AMI188" s="1">
        <f t="shared" si="22"/>
        <v>0</v>
      </c>
      <c r="AMJ188" s="1">
        <f t="shared" si="22"/>
        <v>0</v>
      </c>
      <c r="AMK188" s="1">
        <f t="shared" si="22"/>
        <v>0</v>
      </c>
      <c r="AML188" s="1">
        <f t="shared" si="22"/>
        <v>0</v>
      </c>
      <c r="AMM188" s="1">
        <f t="shared" ref="AMM188:AOX188" si="23">SUM(AMM172:AMM187)/16</f>
        <v>0</v>
      </c>
      <c r="AMN188" s="1">
        <f t="shared" si="23"/>
        <v>0</v>
      </c>
      <c r="AMO188" s="1">
        <f t="shared" si="23"/>
        <v>0</v>
      </c>
      <c r="AMP188" s="1">
        <f t="shared" si="23"/>
        <v>0</v>
      </c>
      <c r="AMQ188" s="1">
        <f t="shared" si="23"/>
        <v>0</v>
      </c>
      <c r="AMR188" s="1">
        <f t="shared" si="23"/>
        <v>0</v>
      </c>
      <c r="AMS188" s="1">
        <f t="shared" si="23"/>
        <v>0</v>
      </c>
      <c r="AMT188" s="1">
        <f t="shared" si="23"/>
        <v>0</v>
      </c>
      <c r="AMU188" s="1">
        <f t="shared" si="23"/>
        <v>0</v>
      </c>
      <c r="AMV188" s="1">
        <f t="shared" si="23"/>
        <v>0</v>
      </c>
      <c r="AMW188" s="1">
        <f t="shared" si="23"/>
        <v>0</v>
      </c>
      <c r="AMX188" s="1">
        <f t="shared" si="23"/>
        <v>0</v>
      </c>
      <c r="AMY188" s="1">
        <f t="shared" si="23"/>
        <v>0</v>
      </c>
      <c r="AMZ188" s="1">
        <f t="shared" si="23"/>
        <v>0</v>
      </c>
      <c r="ANA188" s="1">
        <f t="shared" si="23"/>
        <v>0</v>
      </c>
      <c r="ANB188" s="1">
        <f t="shared" si="23"/>
        <v>0</v>
      </c>
      <c r="ANC188" s="1">
        <f t="shared" si="23"/>
        <v>0</v>
      </c>
      <c r="AND188" s="1">
        <f t="shared" si="23"/>
        <v>0</v>
      </c>
      <c r="ANE188" s="1">
        <f t="shared" si="23"/>
        <v>0</v>
      </c>
      <c r="ANF188" s="1">
        <f t="shared" si="23"/>
        <v>0</v>
      </c>
      <c r="ANG188" s="1">
        <f t="shared" si="23"/>
        <v>0</v>
      </c>
      <c r="ANH188" s="1">
        <f t="shared" si="23"/>
        <v>0</v>
      </c>
      <c r="ANI188" s="1">
        <f t="shared" si="23"/>
        <v>0</v>
      </c>
      <c r="ANJ188" s="1">
        <f t="shared" si="23"/>
        <v>0</v>
      </c>
      <c r="ANK188" s="1">
        <f t="shared" si="23"/>
        <v>0</v>
      </c>
      <c r="ANL188" s="1">
        <f t="shared" si="23"/>
        <v>0</v>
      </c>
      <c r="ANM188" s="1">
        <f t="shared" si="23"/>
        <v>0</v>
      </c>
      <c r="ANN188" s="1">
        <f t="shared" si="23"/>
        <v>0</v>
      </c>
      <c r="ANO188" s="1">
        <f t="shared" si="23"/>
        <v>0</v>
      </c>
      <c r="ANP188" s="1">
        <f t="shared" si="23"/>
        <v>0</v>
      </c>
      <c r="ANQ188" s="1">
        <f t="shared" si="23"/>
        <v>0</v>
      </c>
      <c r="ANR188" s="1">
        <f t="shared" si="23"/>
        <v>0</v>
      </c>
      <c r="ANS188" s="1">
        <f t="shared" si="23"/>
        <v>0</v>
      </c>
      <c r="ANT188" s="1">
        <f t="shared" si="23"/>
        <v>0</v>
      </c>
      <c r="ANU188" s="1">
        <f t="shared" si="23"/>
        <v>0</v>
      </c>
      <c r="ANV188" s="1">
        <f t="shared" si="23"/>
        <v>0</v>
      </c>
      <c r="ANW188" s="1">
        <f t="shared" si="23"/>
        <v>0</v>
      </c>
      <c r="ANX188" s="1">
        <f t="shared" si="23"/>
        <v>0</v>
      </c>
      <c r="ANY188" s="1">
        <f t="shared" si="23"/>
        <v>0</v>
      </c>
      <c r="ANZ188" s="1">
        <f t="shared" si="23"/>
        <v>0</v>
      </c>
      <c r="AOA188" s="1">
        <f t="shared" si="23"/>
        <v>0</v>
      </c>
      <c r="AOB188" s="1">
        <f t="shared" si="23"/>
        <v>0</v>
      </c>
      <c r="AOC188" s="1">
        <f t="shared" si="23"/>
        <v>0</v>
      </c>
      <c r="AOD188" s="1">
        <f t="shared" si="23"/>
        <v>0</v>
      </c>
      <c r="AOE188" s="1">
        <f t="shared" si="23"/>
        <v>0</v>
      </c>
      <c r="AOF188" s="1">
        <f t="shared" si="23"/>
        <v>0</v>
      </c>
      <c r="AOG188" s="1">
        <f t="shared" si="23"/>
        <v>0</v>
      </c>
      <c r="AOH188" s="1">
        <f t="shared" si="23"/>
        <v>0</v>
      </c>
      <c r="AOI188" s="1">
        <f t="shared" si="23"/>
        <v>0</v>
      </c>
      <c r="AOJ188" s="1">
        <f t="shared" si="23"/>
        <v>0</v>
      </c>
      <c r="AOK188" s="1">
        <f t="shared" si="23"/>
        <v>0</v>
      </c>
      <c r="AOL188" s="1">
        <f t="shared" si="23"/>
        <v>0</v>
      </c>
      <c r="AOM188" s="1">
        <f t="shared" si="23"/>
        <v>0</v>
      </c>
      <c r="AON188" s="1">
        <f t="shared" si="23"/>
        <v>0</v>
      </c>
      <c r="AOO188" s="1">
        <f t="shared" si="23"/>
        <v>0</v>
      </c>
      <c r="AOP188" s="1">
        <f t="shared" si="23"/>
        <v>0</v>
      </c>
      <c r="AOQ188" s="1">
        <f t="shared" si="23"/>
        <v>0</v>
      </c>
      <c r="AOR188" s="1">
        <f t="shared" si="23"/>
        <v>0</v>
      </c>
      <c r="AOS188" s="1">
        <f t="shared" si="23"/>
        <v>0</v>
      </c>
      <c r="AOT188" s="1">
        <f t="shared" si="23"/>
        <v>0</v>
      </c>
      <c r="AOU188" s="1">
        <f t="shared" si="23"/>
        <v>0</v>
      </c>
      <c r="AOV188" s="1">
        <f t="shared" si="23"/>
        <v>0</v>
      </c>
      <c r="AOW188" s="1">
        <f t="shared" si="23"/>
        <v>0</v>
      </c>
      <c r="AOX188" s="1">
        <f t="shared" si="23"/>
        <v>0</v>
      </c>
      <c r="AOY188" s="1">
        <f t="shared" ref="AOY188:ARJ188" si="24">SUM(AOY172:AOY187)/16</f>
        <v>0</v>
      </c>
      <c r="AOZ188" s="1">
        <f t="shared" si="24"/>
        <v>0</v>
      </c>
      <c r="APA188" s="1">
        <f t="shared" si="24"/>
        <v>0</v>
      </c>
      <c r="APB188" s="1">
        <f t="shared" si="24"/>
        <v>0</v>
      </c>
      <c r="APC188" s="1">
        <f t="shared" si="24"/>
        <v>0</v>
      </c>
      <c r="APD188" s="1">
        <f t="shared" si="24"/>
        <v>0</v>
      </c>
      <c r="APE188" s="1">
        <f t="shared" si="24"/>
        <v>0</v>
      </c>
      <c r="APF188" s="1">
        <f t="shared" si="24"/>
        <v>0</v>
      </c>
      <c r="APG188" s="1">
        <f t="shared" si="24"/>
        <v>0</v>
      </c>
      <c r="APH188" s="1">
        <f t="shared" si="24"/>
        <v>0</v>
      </c>
      <c r="API188" s="1">
        <f t="shared" si="24"/>
        <v>0</v>
      </c>
      <c r="APJ188" s="1">
        <f t="shared" si="24"/>
        <v>0</v>
      </c>
      <c r="APK188" s="1">
        <f t="shared" si="24"/>
        <v>0</v>
      </c>
      <c r="APL188" s="1">
        <f t="shared" si="24"/>
        <v>0</v>
      </c>
      <c r="APM188" s="1">
        <f t="shared" si="24"/>
        <v>0</v>
      </c>
      <c r="APN188" s="1">
        <f t="shared" si="24"/>
        <v>0</v>
      </c>
      <c r="APO188" s="1">
        <f t="shared" si="24"/>
        <v>0</v>
      </c>
      <c r="APP188" s="1">
        <f t="shared" si="24"/>
        <v>0</v>
      </c>
      <c r="APQ188" s="1">
        <f t="shared" si="24"/>
        <v>0</v>
      </c>
      <c r="APR188" s="1">
        <f t="shared" si="24"/>
        <v>0</v>
      </c>
      <c r="APS188" s="1">
        <f t="shared" si="24"/>
        <v>0</v>
      </c>
      <c r="APT188" s="1">
        <f t="shared" si="24"/>
        <v>0</v>
      </c>
      <c r="APU188" s="1">
        <f t="shared" si="24"/>
        <v>0</v>
      </c>
      <c r="APV188" s="1">
        <f t="shared" si="24"/>
        <v>0</v>
      </c>
      <c r="APW188" s="1">
        <f t="shared" si="24"/>
        <v>0</v>
      </c>
      <c r="APX188" s="1">
        <f t="shared" si="24"/>
        <v>0</v>
      </c>
      <c r="APY188" s="1">
        <f t="shared" si="24"/>
        <v>0</v>
      </c>
      <c r="APZ188" s="1">
        <f t="shared" si="24"/>
        <v>0</v>
      </c>
      <c r="AQA188" s="1">
        <f t="shared" si="24"/>
        <v>0</v>
      </c>
      <c r="AQB188" s="1">
        <f t="shared" si="24"/>
        <v>0</v>
      </c>
      <c r="AQC188" s="1">
        <f t="shared" si="24"/>
        <v>0</v>
      </c>
      <c r="AQD188" s="1">
        <f t="shared" si="24"/>
        <v>0</v>
      </c>
      <c r="AQE188" s="1">
        <f t="shared" si="24"/>
        <v>0</v>
      </c>
      <c r="AQF188" s="1">
        <f t="shared" si="24"/>
        <v>0</v>
      </c>
      <c r="AQG188" s="1">
        <f t="shared" si="24"/>
        <v>0</v>
      </c>
      <c r="AQH188" s="1">
        <f t="shared" si="24"/>
        <v>0</v>
      </c>
      <c r="AQI188" s="1">
        <f t="shared" si="24"/>
        <v>0</v>
      </c>
      <c r="AQJ188" s="1">
        <f t="shared" si="24"/>
        <v>0</v>
      </c>
      <c r="AQK188" s="1">
        <f t="shared" si="24"/>
        <v>0</v>
      </c>
      <c r="AQL188" s="1">
        <f t="shared" si="24"/>
        <v>0</v>
      </c>
      <c r="AQM188" s="1">
        <f t="shared" si="24"/>
        <v>0</v>
      </c>
      <c r="AQN188" s="1">
        <f t="shared" si="24"/>
        <v>0</v>
      </c>
      <c r="AQO188" s="1">
        <f t="shared" si="24"/>
        <v>0</v>
      </c>
      <c r="AQP188" s="1">
        <f t="shared" si="24"/>
        <v>0</v>
      </c>
      <c r="AQQ188" s="1">
        <f t="shared" si="24"/>
        <v>0</v>
      </c>
      <c r="AQR188" s="1">
        <f t="shared" si="24"/>
        <v>0</v>
      </c>
      <c r="AQS188" s="1">
        <f t="shared" si="24"/>
        <v>0</v>
      </c>
      <c r="AQT188" s="1">
        <f t="shared" si="24"/>
        <v>0</v>
      </c>
      <c r="AQU188" s="1">
        <f t="shared" si="24"/>
        <v>0</v>
      </c>
      <c r="AQV188" s="1">
        <f t="shared" si="24"/>
        <v>0</v>
      </c>
      <c r="AQW188" s="1">
        <f t="shared" si="24"/>
        <v>0</v>
      </c>
      <c r="AQX188" s="1">
        <f t="shared" si="24"/>
        <v>0</v>
      </c>
      <c r="AQY188" s="1">
        <f t="shared" si="24"/>
        <v>0</v>
      </c>
      <c r="AQZ188" s="1">
        <f t="shared" si="24"/>
        <v>0</v>
      </c>
      <c r="ARA188" s="1">
        <f t="shared" si="24"/>
        <v>0</v>
      </c>
      <c r="ARB188" s="1">
        <f t="shared" si="24"/>
        <v>0</v>
      </c>
      <c r="ARC188" s="1">
        <f t="shared" si="24"/>
        <v>0</v>
      </c>
      <c r="ARD188" s="1">
        <f t="shared" si="24"/>
        <v>0</v>
      </c>
      <c r="ARE188" s="1">
        <f t="shared" si="24"/>
        <v>0</v>
      </c>
      <c r="ARF188" s="1">
        <f t="shared" si="24"/>
        <v>0</v>
      </c>
      <c r="ARG188" s="1">
        <f t="shared" si="24"/>
        <v>0</v>
      </c>
      <c r="ARH188" s="1">
        <f t="shared" si="24"/>
        <v>0</v>
      </c>
      <c r="ARI188" s="1">
        <f t="shared" si="24"/>
        <v>0</v>
      </c>
      <c r="ARJ188" s="1">
        <f t="shared" si="24"/>
        <v>0</v>
      </c>
      <c r="ARK188" s="1">
        <f t="shared" ref="ARK188:ATV188" si="25">SUM(ARK172:ARK187)/16</f>
        <v>0</v>
      </c>
      <c r="ARL188" s="1">
        <f t="shared" si="25"/>
        <v>0</v>
      </c>
      <c r="ARM188" s="1">
        <f t="shared" si="25"/>
        <v>0</v>
      </c>
      <c r="ARN188" s="1">
        <f t="shared" si="25"/>
        <v>0</v>
      </c>
      <c r="ARO188" s="1">
        <f t="shared" si="25"/>
        <v>0</v>
      </c>
      <c r="ARP188" s="1">
        <f t="shared" si="25"/>
        <v>0</v>
      </c>
      <c r="ARQ188" s="1">
        <f t="shared" si="25"/>
        <v>0</v>
      </c>
      <c r="ARR188" s="1">
        <f t="shared" si="25"/>
        <v>0</v>
      </c>
      <c r="ARS188" s="1">
        <f t="shared" si="25"/>
        <v>0</v>
      </c>
      <c r="ART188" s="1">
        <f t="shared" si="25"/>
        <v>0</v>
      </c>
      <c r="ARU188" s="1">
        <f t="shared" si="25"/>
        <v>0</v>
      </c>
      <c r="ARV188" s="1">
        <f t="shared" si="25"/>
        <v>0</v>
      </c>
      <c r="ARW188" s="1">
        <f t="shared" si="25"/>
        <v>0</v>
      </c>
      <c r="ARX188" s="1">
        <f t="shared" si="25"/>
        <v>0</v>
      </c>
      <c r="ARY188" s="1">
        <f t="shared" si="25"/>
        <v>0</v>
      </c>
      <c r="ARZ188" s="1">
        <f t="shared" si="25"/>
        <v>0</v>
      </c>
      <c r="ASA188" s="1">
        <f t="shared" si="25"/>
        <v>0</v>
      </c>
      <c r="ASB188" s="1">
        <f t="shared" si="25"/>
        <v>0</v>
      </c>
      <c r="ASC188" s="1">
        <f t="shared" si="25"/>
        <v>0</v>
      </c>
      <c r="ASD188" s="1">
        <f t="shared" si="25"/>
        <v>0</v>
      </c>
      <c r="ASE188" s="1">
        <f t="shared" si="25"/>
        <v>0</v>
      </c>
      <c r="ASF188" s="1">
        <f t="shared" si="25"/>
        <v>0</v>
      </c>
      <c r="ASG188" s="1">
        <f t="shared" si="25"/>
        <v>0</v>
      </c>
      <c r="ASH188" s="1">
        <f t="shared" si="25"/>
        <v>0</v>
      </c>
      <c r="ASI188" s="1">
        <f t="shared" si="25"/>
        <v>0</v>
      </c>
      <c r="ASJ188" s="1">
        <f t="shared" si="25"/>
        <v>0</v>
      </c>
      <c r="ASK188" s="1">
        <f t="shared" si="25"/>
        <v>0</v>
      </c>
      <c r="ASL188" s="1">
        <f t="shared" si="25"/>
        <v>0</v>
      </c>
      <c r="ASM188" s="1">
        <f t="shared" si="25"/>
        <v>0</v>
      </c>
      <c r="ASN188" s="1">
        <f t="shared" si="25"/>
        <v>0</v>
      </c>
      <c r="ASO188" s="1">
        <f t="shared" si="25"/>
        <v>0</v>
      </c>
      <c r="ASP188" s="1">
        <f t="shared" si="25"/>
        <v>0</v>
      </c>
      <c r="ASQ188" s="1">
        <f t="shared" si="25"/>
        <v>0</v>
      </c>
      <c r="ASR188" s="1">
        <f t="shared" si="25"/>
        <v>0</v>
      </c>
      <c r="ASS188" s="1">
        <f t="shared" si="25"/>
        <v>0</v>
      </c>
      <c r="AST188" s="1">
        <f t="shared" si="25"/>
        <v>0</v>
      </c>
      <c r="ASU188" s="1">
        <f t="shared" si="25"/>
        <v>0</v>
      </c>
      <c r="ASV188" s="1">
        <f t="shared" si="25"/>
        <v>0</v>
      </c>
      <c r="ASW188" s="1">
        <f t="shared" si="25"/>
        <v>0</v>
      </c>
      <c r="ASX188" s="1">
        <f t="shared" si="25"/>
        <v>0</v>
      </c>
      <c r="ASY188" s="1">
        <f t="shared" si="25"/>
        <v>0</v>
      </c>
      <c r="ASZ188" s="1">
        <f t="shared" si="25"/>
        <v>0</v>
      </c>
      <c r="ATA188" s="1">
        <f t="shared" si="25"/>
        <v>0</v>
      </c>
      <c r="ATB188" s="1">
        <f t="shared" si="25"/>
        <v>0</v>
      </c>
      <c r="ATC188" s="1">
        <f t="shared" si="25"/>
        <v>0</v>
      </c>
      <c r="ATD188" s="1">
        <f t="shared" si="25"/>
        <v>0</v>
      </c>
      <c r="ATE188" s="1">
        <f t="shared" si="25"/>
        <v>0</v>
      </c>
      <c r="ATF188" s="1">
        <f t="shared" si="25"/>
        <v>0</v>
      </c>
      <c r="ATG188" s="1">
        <f t="shared" si="25"/>
        <v>0</v>
      </c>
      <c r="ATH188" s="1">
        <f t="shared" si="25"/>
        <v>0</v>
      </c>
      <c r="ATI188" s="1">
        <f t="shared" si="25"/>
        <v>0</v>
      </c>
      <c r="ATJ188" s="1">
        <f t="shared" si="25"/>
        <v>0</v>
      </c>
      <c r="ATK188" s="1">
        <f t="shared" si="25"/>
        <v>0</v>
      </c>
      <c r="ATL188" s="1">
        <f t="shared" si="25"/>
        <v>0</v>
      </c>
      <c r="ATM188" s="1">
        <f t="shared" si="25"/>
        <v>0</v>
      </c>
      <c r="ATN188" s="1">
        <f t="shared" si="25"/>
        <v>0</v>
      </c>
      <c r="ATO188" s="1">
        <f t="shared" si="25"/>
        <v>0</v>
      </c>
      <c r="ATP188" s="1">
        <f t="shared" si="25"/>
        <v>0</v>
      </c>
      <c r="ATQ188" s="1">
        <f t="shared" si="25"/>
        <v>0</v>
      </c>
      <c r="ATR188" s="1">
        <f t="shared" si="25"/>
        <v>0</v>
      </c>
      <c r="ATS188" s="1">
        <f t="shared" si="25"/>
        <v>0</v>
      </c>
      <c r="ATT188" s="1">
        <f t="shared" si="25"/>
        <v>0</v>
      </c>
      <c r="ATU188" s="1">
        <f t="shared" si="25"/>
        <v>0</v>
      </c>
      <c r="ATV188" s="1">
        <f t="shared" si="25"/>
        <v>0</v>
      </c>
      <c r="ATW188" s="1">
        <f t="shared" ref="ATW188:AWH188" si="26">SUM(ATW172:ATW187)/16</f>
        <v>0</v>
      </c>
      <c r="ATX188" s="1">
        <f t="shared" si="26"/>
        <v>0</v>
      </c>
      <c r="ATY188" s="1">
        <f t="shared" si="26"/>
        <v>0</v>
      </c>
      <c r="ATZ188" s="1">
        <f t="shared" si="26"/>
        <v>0</v>
      </c>
      <c r="AUA188" s="1">
        <f t="shared" si="26"/>
        <v>0</v>
      </c>
      <c r="AUB188" s="1">
        <f t="shared" si="26"/>
        <v>0</v>
      </c>
      <c r="AUC188" s="1">
        <f t="shared" si="26"/>
        <v>0</v>
      </c>
      <c r="AUD188" s="1">
        <f t="shared" si="26"/>
        <v>0</v>
      </c>
      <c r="AUE188" s="1">
        <f t="shared" si="26"/>
        <v>0</v>
      </c>
      <c r="AUF188" s="1">
        <f t="shared" si="26"/>
        <v>0</v>
      </c>
      <c r="AUG188" s="1">
        <f t="shared" si="26"/>
        <v>0</v>
      </c>
      <c r="AUH188" s="1">
        <f t="shared" si="26"/>
        <v>0</v>
      </c>
      <c r="AUI188" s="1">
        <f t="shared" si="26"/>
        <v>0</v>
      </c>
      <c r="AUJ188" s="1">
        <f t="shared" si="26"/>
        <v>0</v>
      </c>
      <c r="AUK188" s="1">
        <f t="shared" si="26"/>
        <v>0</v>
      </c>
      <c r="AUL188" s="1">
        <f t="shared" si="26"/>
        <v>0</v>
      </c>
      <c r="AUM188" s="1">
        <f t="shared" si="26"/>
        <v>0</v>
      </c>
      <c r="AUN188" s="1">
        <f t="shared" si="26"/>
        <v>0</v>
      </c>
      <c r="AUO188" s="1">
        <f t="shared" si="26"/>
        <v>0</v>
      </c>
      <c r="AUP188" s="1">
        <f t="shared" si="26"/>
        <v>0</v>
      </c>
      <c r="AUQ188" s="1">
        <f t="shared" si="26"/>
        <v>0</v>
      </c>
      <c r="AUR188" s="1">
        <f t="shared" si="26"/>
        <v>0</v>
      </c>
      <c r="AUS188" s="1">
        <f t="shared" si="26"/>
        <v>0</v>
      </c>
      <c r="AUT188" s="1">
        <f t="shared" si="26"/>
        <v>0</v>
      </c>
      <c r="AUU188" s="1">
        <f t="shared" si="26"/>
        <v>0</v>
      </c>
      <c r="AUV188" s="1">
        <f t="shared" si="26"/>
        <v>0</v>
      </c>
      <c r="AUW188" s="1">
        <f t="shared" si="26"/>
        <v>0</v>
      </c>
      <c r="AUX188" s="1">
        <f t="shared" si="26"/>
        <v>0</v>
      </c>
      <c r="AUY188" s="1">
        <f t="shared" si="26"/>
        <v>0</v>
      </c>
      <c r="AUZ188" s="1">
        <f t="shared" si="26"/>
        <v>0</v>
      </c>
      <c r="AVA188" s="1">
        <f t="shared" si="26"/>
        <v>0</v>
      </c>
      <c r="AVB188" s="1">
        <f t="shared" si="26"/>
        <v>0</v>
      </c>
      <c r="AVC188" s="1">
        <f t="shared" si="26"/>
        <v>0</v>
      </c>
      <c r="AVD188" s="1">
        <f t="shared" si="26"/>
        <v>0</v>
      </c>
      <c r="AVE188" s="1">
        <f t="shared" si="26"/>
        <v>0</v>
      </c>
      <c r="AVF188" s="1">
        <f t="shared" si="26"/>
        <v>0</v>
      </c>
      <c r="AVG188" s="1">
        <f t="shared" si="26"/>
        <v>0</v>
      </c>
      <c r="AVH188" s="1">
        <f t="shared" si="26"/>
        <v>0</v>
      </c>
      <c r="AVI188" s="1">
        <f t="shared" si="26"/>
        <v>0</v>
      </c>
      <c r="AVJ188" s="1">
        <f t="shared" si="26"/>
        <v>0</v>
      </c>
      <c r="AVK188" s="1">
        <f t="shared" si="26"/>
        <v>0</v>
      </c>
      <c r="AVL188" s="1">
        <f t="shared" si="26"/>
        <v>0</v>
      </c>
      <c r="AVM188" s="1">
        <f t="shared" si="26"/>
        <v>0</v>
      </c>
      <c r="AVN188" s="1">
        <f t="shared" si="26"/>
        <v>0</v>
      </c>
      <c r="AVO188" s="1">
        <f t="shared" si="26"/>
        <v>0</v>
      </c>
      <c r="AVP188" s="1">
        <f t="shared" si="26"/>
        <v>0</v>
      </c>
      <c r="AVQ188" s="1">
        <f t="shared" si="26"/>
        <v>0</v>
      </c>
      <c r="AVR188" s="1">
        <f t="shared" si="26"/>
        <v>0</v>
      </c>
      <c r="AVS188" s="1">
        <f t="shared" si="26"/>
        <v>0</v>
      </c>
      <c r="AVT188" s="1">
        <f t="shared" si="26"/>
        <v>0</v>
      </c>
      <c r="AVU188" s="1">
        <f t="shared" si="26"/>
        <v>0</v>
      </c>
      <c r="AVV188" s="1">
        <f t="shared" si="26"/>
        <v>0</v>
      </c>
      <c r="AVW188" s="1">
        <f t="shared" si="26"/>
        <v>0</v>
      </c>
      <c r="AVX188" s="1">
        <f t="shared" si="26"/>
        <v>0</v>
      </c>
      <c r="AVY188" s="1">
        <f t="shared" si="26"/>
        <v>0</v>
      </c>
      <c r="AVZ188" s="1">
        <f t="shared" si="26"/>
        <v>0</v>
      </c>
      <c r="AWA188" s="1">
        <f t="shared" si="26"/>
        <v>0</v>
      </c>
      <c r="AWB188" s="1">
        <f t="shared" si="26"/>
        <v>0</v>
      </c>
      <c r="AWC188" s="1">
        <f t="shared" si="26"/>
        <v>0</v>
      </c>
      <c r="AWD188" s="1">
        <f t="shared" si="26"/>
        <v>0</v>
      </c>
      <c r="AWE188" s="1">
        <f t="shared" si="26"/>
        <v>0</v>
      </c>
      <c r="AWF188" s="1">
        <f t="shared" si="26"/>
        <v>0</v>
      </c>
      <c r="AWG188" s="1">
        <f t="shared" si="26"/>
        <v>0</v>
      </c>
      <c r="AWH188" s="1">
        <f t="shared" si="26"/>
        <v>0</v>
      </c>
      <c r="AWI188" s="1">
        <f t="shared" ref="AWI188:AYT188" si="27">SUM(AWI172:AWI187)/16</f>
        <v>0</v>
      </c>
      <c r="AWJ188" s="1">
        <f t="shared" si="27"/>
        <v>0</v>
      </c>
      <c r="AWK188" s="1">
        <f t="shared" si="27"/>
        <v>0</v>
      </c>
      <c r="AWL188" s="1">
        <f t="shared" si="27"/>
        <v>0</v>
      </c>
      <c r="AWM188" s="1">
        <f t="shared" si="27"/>
        <v>0</v>
      </c>
      <c r="AWN188" s="1">
        <f t="shared" si="27"/>
        <v>0</v>
      </c>
      <c r="AWO188" s="1">
        <f t="shared" si="27"/>
        <v>0</v>
      </c>
      <c r="AWP188" s="1">
        <f t="shared" si="27"/>
        <v>0</v>
      </c>
      <c r="AWQ188" s="1">
        <f t="shared" si="27"/>
        <v>0</v>
      </c>
      <c r="AWR188" s="1">
        <f t="shared" si="27"/>
        <v>0</v>
      </c>
      <c r="AWS188" s="1">
        <f t="shared" si="27"/>
        <v>0</v>
      </c>
      <c r="AWT188" s="1">
        <f t="shared" si="27"/>
        <v>0</v>
      </c>
      <c r="AWU188" s="1">
        <f t="shared" si="27"/>
        <v>0</v>
      </c>
      <c r="AWV188" s="1">
        <f t="shared" si="27"/>
        <v>0</v>
      </c>
      <c r="AWW188" s="1">
        <f t="shared" si="27"/>
        <v>0</v>
      </c>
      <c r="AWX188" s="1">
        <f t="shared" si="27"/>
        <v>0</v>
      </c>
      <c r="AWY188" s="1">
        <f t="shared" si="27"/>
        <v>0</v>
      </c>
      <c r="AWZ188" s="1">
        <f t="shared" si="27"/>
        <v>0</v>
      </c>
      <c r="AXA188" s="1">
        <f t="shared" si="27"/>
        <v>0</v>
      </c>
      <c r="AXB188" s="1">
        <f t="shared" si="27"/>
        <v>0</v>
      </c>
      <c r="AXC188" s="1">
        <f t="shared" si="27"/>
        <v>0</v>
      </c>
      <c r="AXD188" s="1">
        <f t="shared" si="27"/>
        <v>0</v>
      </c>
      <c r="AXE188" s="1">
        <f t="shared" si="27"/>
        <v>0</v>
      </c>
      <c r="AXF188" s="1">
        <f t="shared" si="27"/>
        <v>0</v>
      </c>
      <c r="AXG188" s="1">
        <f t="shared" si="27"/>
        <v>0</v>
      </c>
      <c r="AXH188" s="1">
        <f t="shared" si="27"/>
        <v>0</v>
      </c>
      <c r="AXI188" s="1">
        <f t="shared" si="27"/>
        <v>0</v>
      </c>
      <c r="AXJ188" s="1">
        <f t="shared" si="27"/>
        <v>0</v>
      </c>
      <c r="AXK188" s="1">
        <f t="shared" si="27"/>
        <v>0</v>
      </c>
      <c r="AXL188" s="1">
        <f t="shared" si="27"/>
        <v>0</v>
      </c>
      <c r="AXM188" s="1">
        <f t="shared" si="27"/>
        <v>0</v>
      </c>
      <c r="AXN188" s="1">
        <f t="shared" si="27"/>
        <v>0</v>
      </c>
      <c r="AXO188" s="1">
        <f t="shared" si="27"/>
        <v>0</v>
      </c>
      <c r="AXP188" s="1">
        <f t="shared" si="27"/>
        <v>0</v>
      </c>
      <c r="AXQ188" s="1">
        <f t="shared" si="27"/>
        <v>0</v>
      </c>
      <c r="AXR188" s="1">
        <f t="shared" si="27"/>
        <v>0</v>
      </c>
      <c r="AXS188" s="1">
        <f t="shared" si="27"/>
        <v>0</v>
      </c>
      <c r="AXT188" s="1">
        <f t="shared" si="27"/>
        <v>0</v>
      </c>
      <c r="AXU188" s="1">
        <f t="shared" si="27"/>
        <v>0</v>
      </c>
      <c r="AXV188" s="1">
        <f t="shared" si="27"/>
        <v>0</v>
      </c>
      <c r="AXW188" s="1">
        <f t="shared" si="27"/>
        <v>0</v>
      </c>
      <c r="AXX188" s="1">
        <f t="shared" si="27"/>
        <v>0</v>
      </c>
      <c r="AXY188" s="1">
        <f t="shared" si="27"/>
        <v>0</v>
      </c>
      <c r="AXZ188" s="1">
        <f t="shared" si="27"/>
        <v>0</v>
      </c>
      <c r="AYA188" s="1">
        <f t="shared" si="27"/>
        <v>0</v>
      </c>
      <c r="AYB188" s="1">
        <f t="shared" si="27"/>
        <v>0</v>
      </c>
      <c r="AYC188" s="1">
        <f t="shared" si="27"/>
        <v>0</v>
      </c>
      <c r="AYD188" s="1">
        <f t="shared" si="27"/>
        <v>0</v>
      </c>
      <c r="AYE188" s="1">
        <f t="shared" si="27"/>
        <v>0</v>
      </c>
      <c r="AYF188" s="1">
        <f t="shared" si="27"/>
        <v>0</v>
      </c>
      <c r="AYG188" s="1">
        <f t="shared" si="27"/>
        <v>0</v>
      </c>
      <c r="AYH188" s="1">
        <f t="shared" si="27"/>
        <v>0</v>
      </c>
      <c r="AYI188" s="1">
        <f t="shared" si="27"/>
        <v>0</v>
      </c>
      <c r="AYJ188" s="1">
        <f t="shared" si="27"/>
        <v>0</v>
      </c>
      <c r="AYK188" s="1">
        <f t="shared" si="27"/>
        <v>0</v>
      </c>
      <c r="AYL188" s="1">
        <f t="shared" si="27"/>
        <v>0</v>
      </c>
      <c r="AYM188" s="1">
        <f t="shared" si="27"/>
        <v>0</v>
      </c>
      <c r="AYN188" s="1">
        <f t="shared" si="27"/>
        <v>0</v>
      </c>
      <c r="AYO188" s="1">
        <f t="shared" si="27"/>
        <v>0</v>
      </c>
      <c r="AYP188" s="1">
        <f t="shared" si="27"/>
        <v>0</v>
      </c>
      <c r="AYQ188" s="1">
        <f t="shared" si="27"/>
        <v>0</v>
      </c>
      <c r="AYR188" s="1">
        <f t="shared" si="27"/>
        <v>0</v>
      </c>
      <c r="AYS188" s="1">
        <f t="shared" si="27"/>
        <v>0</v>
      </c>
      <c r="AYT188" s="1">
        <f t="shared" si="27"/>
        <v>0</v>
      </c>
      <c r="AYU188" s="1">
        <f t="shared" ref="AYU188:BBF188" si="28">SUM(AYU172:AYU187)/16</f>
        <v>0</v>
      </c>
      <c r="AYV188" s="1">
        <f t="shared" si="28"/>
        <v>0</v>
      </c>
      <c r="AYW188" s="1">
        <f t="shared" si="28"/>
        <v>0</v>
      </c>
      <c r="AYX188" s="1">
        <f t="shared" si="28"/>
        <v>0</v>
      </c>
      <c r="AYY188" s="1">
        <f t="shared" si="28"/>
        <v>0</v>
      </c>
      <c r="AYZ188" s="1">
        <f t="shared" si="28"/>
        <v>0</v>
      </c>
      <c r="AZA188" s="1">
        <f t="shared" si="28"/>
        <v>0</v>
      </c>
      <c r="AZB188" s="1">
        <f t="shared" si="28"/>
        <v>0</v>
      </c>
      <c r="AZC188" s="1">
        <f t="shared" si="28"/>
        <v>0</v>
      </c>
      <c r="AZD188" s="1">
        <f t="shared" si="28"/>
        <v>0</v>
      </c>
      <c r="AZE188" s="1">
        <f t="shared" si="28"/>
        <v>0</v>
      </c>
      <c r="AZF188" s="1">
        <f t="shared" si="28"/>
        <v>0</v>
      </c>
      <c r="AZG188" s="1">
        <f t="shared" si="28"/>
        <v>0</v>
      </c>
      <c r="AZH188" s="1">
        <f t="shared" si="28"/>
        <v>0</v>
      </c>
      <c r="AZI188" s="1">
        <f t="shared" si="28"/>
        <v>0</v>
      </c>
      <c r="AZJ188" s="1">
        <f t="shared" si="28"/>
        <v>0</v>
      </c>
      <c r="AZK188" s="1">
        <f t="shared" si="28"/>
        <v>0</v>
      </c>
      <c r="AZL188" s="1">
        <f t="shared" si="28"/>
        <v>0</v>
      </c>
      <c r="AZM188" s="1">
        <f t="shared" si="28"/>
        <v>0</v>
      </c>
      <c r="AZN188" s="1">
        <f t="shared" si="28"/>
        <v>0</v>
      </c>
      <c r="AZO188" s="1">
        <f t="shared" si="28"/>
        <v>0</v>
      </c>
      <c r="AZP188" s="1">
        <f t="shared" si="28"/>
        <v>0</v>
      </c>
      <c r="AZQ188" s="1">
        <f t="shared" si="28"/>
        <v>0</v>
      </c>
      <c r="AZR188" s="1">
        <f t="shared" si="28"/>
        <v>0</v>
      </c>
      <c r="AZS188" s="1">
        <f t="shared" si="28"/>
        <v>0</v>
      </c>
      <c r="AZT188" s="1">
        <f t="shared" si="28"/>
        <v>0</v>
      </c>
      <c r="AZU188" s="1">
        <f t="shared" si="28"/>
        <v>0</v>
      </c>
      <c r="AZV188" s="1">
        <f t="shared" si="28"/>
        <v>0</v>
      </c>
      <c r="AZW188" s="1">
        <f t="shared" si="28"/>
        <v>0</v>
      </c>
      <c r="AZX188" s="1">
        <f t="shared" si="28"/>
        <v>0</v>
      </c>
      <c r="AZY188" s="1">
        <f t="shared" si="28"/>
        <v>0</v>
      </c>
      <c r="AZZ188" s="1">
        <f t="shared" si="28"/>
        <v>0</v>
      </c>
      <c r="BAA188" s="1">
        <f t="shared" si="28"/>
        <v>0</v>
      </c>
      <c r="BAB188" s="1">
        <f t="shared" si="28"/>
        <v>0</v>
      </c>
      <c r="BAC188" s="1">
        <f t="shared" si="28"/>
        <v>0</v>
      </c>
      <c r="BAD188" s="1">
        <f t="shared" si="28"/>
        <v>0</v>
      </c>
      <c r="BAE188" s="1">
        <f t="shared" si="28"/>
        <v>0</v>
      </c>
      <c r="BAF188" s="1">
        <f t="shared" si="28"/>
        <v>0</v>
      </c>
      <c r="BAG188" s="1">
        <f t="shared" si="28"/>
        <v>0</v>
      </c>
      <c r="BAH188" s="1">
        <f t="shared" si="28"/>
        <v>0</v>
      </c>
      <c r="BAI188" s="1">
        <f t="shared" si="28"/>
        <v>0</v>
      </c>
      <c r="BAJ188" s="1">
        <f t="shared" si="28"/>
        <v>0</v>
      </c>
      <c r="BAK188" s="1">
        <f t="shared" si="28"/>
        <v>0</v>
      </c>
      <c r="BAL188" s="1">
        <f t="shared" si="28"/>
        <v>0</v>
      </c>
      <c r="BAM188" s="1">
        <f t="shared" si="28"/>
        <v>0</v>
      </c>
      <c r="BAN188" s="1">
        <f t="shared" si="28"/>
        <v>0</v>
      </c>
      <c r="BAO188" s="1">
        <f t="shared" si="28"/>
        <v>0</v>
      </c>
      <c r="BAP188" s="1">
        <f t="shared" si="28"/>
        <v>0</v>
      </c>
      <c r="BAQ188" s="1">
        <f t="shared" si="28"/>
        <v>0</v>
      </c>
      <c r="BAR188" s="1">
        <f t="shared" si="28"/>
        <v>0</v>
      </c>
      <c r="BAS188" s="1">
        <f t="shared" si="28"/>
        <v>0</v>
      </c>
      <c r="BAT188" s="1">
        <f t="shared" si="28"/>
        <v>0</v>
      </c>
      <c r="BAU188" s="1">
        <f t="shared" si="28"/>
        <v>0</v>
      </c>
      <c r="BAV188" s="1">
        <f t="shared" si="28"/>
        <v>0</v>
      </c>
      <c r="BAW188" s="1">
        <f t="shared" si="28"/>
        <v>0</v>
      </c>
      <c r="BAX188" s="1">
        <f t="shared" si="28"/>
        <v>0</v>
      </c>
      <c r="BAY188" s="1">
        <f t="shared" si="28"/>
        <v>0</v>
      </c>
      <c r="BAZ188" s="1">
        <f t="shared" si="28"/>
        <v>0</v>
      </c>
      <c r="BBA188" s="1">
        <f t="shared" si="28"/>
        <v>0</v>
      </c>
      <c r="BBB188" s="1">
        <f t="shared" si="28"/>
        <v>0</v>
      </c>
      <c r="BBC188" s="1">
        <f t="shared" si="28"/>
        <v>0</v>
      </c>
      <c r="BBD188" s="1">
        <f t="shared" si="28"/>
        <v>0</v>
      </c>
      <c r="BBE188" s="1">
        <f t="shared" si="28"/>
        <v>0</v>
      </c>
      <c r="BBF188" s="1">
        <f t="shared" si="28"/>
        <v>0</v>
      </c>
      <c r="BBG188" s="1">
        <f t="shared" ref="BBG188:BDR188" si="29">SUM(BBG172:BBG187)/16</f>
        <v>0</v>
      </c>
      <c r="BBH188" s="1">
        <f t="shared" si="29"/>
        <v>0</v>
      </c>
      <c r="BBI188" s="1">
        <f t="shared" si="29"/>
        <v>0</v>
      </c>
      <c r="BBJ188" s="1">
        <f t="shared" si="29"/>
        <v>0</v>
      </c>
      <c r="BBK188" s="1">
        <f t="shared" si="29"/>
        <v>0</v>
      </c>
      <c r="BBL188" s="1">
        <f t="shared" si="29"/>
        <v>0</v>
      </c>
      <c r="BBM188" s="1">
        <f t="shared" si="29"/>
        <v>0</v>
      </c>
      <c r="BBN188" s="1">
        <f t="shared" si="29"/>
        <v>0</v>
      </c>
      <c r="BBO188" s="1">
        <f t="shared" si="29"/>
        <v>0</v>
      </c>
      <c r="BBP188" s="1">
        <f t="shared" si="29"/>
        <v>0</v>
      </c>
      <c r="BBQ188" s="1">
        <f t="shared" si="29"/>
        <v>0</v>
      </c>
      <c r="BBR188" s="1">
        <f t="shared" si="29"/>
        <v>0</v>
      </c>
      <c r="BBS188" s="1">
        <f t="shared" si="29"/>
        <v>0</v>
      </c>
      <c r="BBT188" s="1">
        <f t="shared" si="29"/>
        <v>0</v>
      </c>
      <c r="BBU188" s="1">
        <f t="shared" si="29"/>
        <v>0</v>
      </c>
      <c r="BBV188" s="1">
        <f t="shared" si="29"/>
        <v>0</v>
      </c>
      <c r="BBW188" s="1">
        <f t="shared" si="29"/>
        <v>0</v>
      </c>
      <c r="BBX188" s="1">
        <f t="shared" si="29"/>
        <v>0</v>
      </c>
      <c r="BBY188" s="1">
        <f t="shared" si="29"/>
        <v>0</v>
      </c>
      <c r="BBZ188" s="1">
        <f t="shared" si="29"/>
        <v>0</v>
      </c>
      <c r="BCA188" s="1">
        <f t="shared" si="29"/>
        <v>0</v>
      </c>
      <c r="BCB188" s="1">
        <f t="shared" si="29"/>
        <v>0</v>
      </c>
      <c r="BCC188" s="1">
        <f t="shared" si="29"/>
        <v>0</v>
      </c>
      <c r="BCD188" s="1">
        <f t="shared" si="29"/>
        <v>0</v>
      </c>
      <c r="BCE188" s="1">
        <f t="shared" si="29"/>
        <v>0</v>
      </c>
      <c r="BCF188" s="1">
        <f t="shared" si="29"/>
        <v>0</v>
      </c>
      <c r="BCG188" s="1">
        <f t="shared" si="29"/>
        <v>0</v>
      </c>
      <c r="BCH188" s="1">
        <f t="shared" si="29"/>
        <v>0</v>
      </c>
      <c r="BCI188" s="1">
        <f t="shared" si="29"/>
        <v>0</v>
      </c>
      <c r="BCJ188" s="1">
        <f t="shared" si="29"/>
        <v>0</v>
      </c>
      <c r="BCK188" s="1">
        <f t="shared" si="29"/>
        <v>0</v>
      </c>
      <c r="BCL188" s="1">
        <f t="shared" si="29"/>
        <v>0</v>
      </c>
      <c r="BCM188" s="1">
        <f t="shared" si="29"/>
        <v>0</v>
      </c>
      <c r="BCN188" s="1">
        <f t="shared" si="29"/>
        <v>0</v>
      </c>
      <c r="BCO188" s="1">
        <f t="shared" si="29"/>
        <v>0</v>
      </c>
      <c r="BCP188" s="1">
        <f t="shared" si="29"/>
        <v>0</v>
      </c>
      <c r="BCQ188" s="1">
        <f t="shared" si="29"/>
        <v>0</v>
      </c>
      <c r="BCR188" s="1">
        <f t="shared" si="29"/>
        <v>0</v>
      </c>
      <c r="BCS188" s="1">
        <f t="shared" si="29"/>
        <v>0</v>
      </c>
      <c r="BCT188" s="1">
        <f t="shared" si="29"/>
        <v>0</v>
      </c>
      <c r="BCU188" s="1">
        <f t="shared" si="29"/>
        <v>0</v>
      </c>
      <c r="BCV188" s="1">
        <f t="shared" si="29"/>
        <v>0</v>
      </c>
      <c r="BCW188" s="1">
        <f t="shared" si="29"/>
        <v>0</v>
      </c>
      <c r="BCX188" s="1">
        <f t="shared" si="29"/>
        <v>0</v>
      </c>
      <c r="BCY188" s="1">
        <f t="shared" si="29"/>
        <v>0</v>
      </c>
      <c r="BCZ188" s="1">
        <f t="shared" si="29"/>
        <v>0</v>
      </c>
      <c r="BDA188" s="1">
        <f t="shared" si="29"/>
        <v>0</v>
      </c>
      <c r="BDB188" s="1">
        <f t="shared" si="29"/>
        <v>0</v>
      </c>
      <c r="BDC188" s="1">
        <f t="shared" si="29"/>
        <v>0</v>
      </c>
      <c r="BDD188" s="1">
        <f t="shared" si="29"/>
        <v>0</v>
      </c>
      <c r="BDE188" s="1">
        <f t="shared" si="29"/>
        <v>0</v>
      </c>
      <c r="BDF188" s="1">
        <f t="shared" si="29"/>
        <v>0</v>
      </c>
      <c r="BDG188" s="1">
        <f t="shared" si="29"/>
        <v>0</v>
      </c>
      <c r="BDH188" s="1">
        <f t="shared" si="29"/>
        <v>0</v>
      </c>
      <c r="BDI188" s="1">
        <f t="shared" si="29"/>
        <v>0</v>
      </c>
      <c r="BDJ188" s="1">
        <f t="shared" si="29"/>
        <v>0</v>
      </c>
      <c r="BDK188" s="1">
        <f t="shared" si="29"/>
        <v>0</v>
      </c>
      <c r="BDL188" s="1">
        <f t="shared" si="29"/>
        <v>0</v>
      </c>
      <c r="BDM188" s="1">
        <f t="shared" si="29"/>
        <v>0</v>
      </c>
      <c r="BDN188" s="1">
        <f t="shared" si="29"/>
        <v>0</v>
      </c>
      <c r="BDO188" s="1">
        <f t="shared" si="29"/>
        <v>0</v>
      </c>
      <c r="BDP188" s="1">
        <f t="shared" si="29"/>
        <v>0</v>
      </c>
      <c r="BDQ188" s="1">
        <f t="shared" si="29"/>
        <v>0</v>
      </c>
      <c r="BDR188" s="1">
        <f t="shared" si="29"/>
        <v>0</v>
      </c>
      <c r="BDS188" s="1">
        <f t="shared" ref="BDS188:BGD188" si="30">SUM(BDS172:BDS187)/16</f>
        <v>0</v>
      </c>
      <c r="BDT188" s="1">
        <f t="shared" si="30"/>
        <v>0</v>
      </c>
      <c r="BDU188" s="1">
        <f t="shared" si="30"/>
        <v>0</v>
      </c>
      <c r="BDV188" s="1">
        <f t="shared" si="30"/>
        <v>0</v>
      </c>
      <c r="BDW188" s="1">
        <f t="shared" si="30"/>
        <v>0</v>
      </c>
      <c r="BDX188" s="1">
        <f t="shared" si="30"/>
        <v>0</v>
      </c>
      <c r="BDY188" s="1">
        <f t="shared" si="30"/>
        <v>0</v>
      </c>
      <c r="BDZ188" s="1">
        <f t="shared" si="30"/>
        <v>0</v>
      </c>
      <c r="BEA188" s="1">
        <f t="shared" si="30"/>
        <v>0</v>
      </c>
      <c r="BEB188" s="1">
        <f t="shared" si="30"/>
        <v>0</v>
      </c>
      <c r="BEC188" s="1">
        <f t="shared" si="30"/>
        <v>0</v>
      </c>
      <c r="BED188" s="1">
        <f t="shared" si="30"/>
        <v>0</v>
      </c>
      <c r="BEE188" s="1">
        <f t="shared" si="30"/>
        <v>0</v>
      </c>
      <c r="BEF188" s="1">
        <f t="shared" si="30"/>
        <v>0</v>
      </c>
      <c r="BEG188" s="1">
        <f t="shared" si="30"/>
        <v>0</v>
      </c>
      <c r="BEH188" s="1">
        <f t="shared" si="30"/>
        <v>0</v>
      </c>
      <c r="BEI188" s="1">
        <f t="shared" si="30"/>
        <v>0</v>
      </c>
      <c r="BEJ188" s="1">
        <f t="shared" si="30"/>
        <v>0</v>
      </c>
      <c r="BEK188" s="1">
        <f t="shared" si="30"/>
        <v>0</v>
      </c>
      <c r="BEL188" s="1">
        <f t="shared" si="30"/>
        <v>0</v>
      </c>
      <c r="BEM188" s="1">
        <f t="shared" si="30"/>
        <v>0</v>
      </c>
      <c r="BEN188" s="1">
        <f t="shared" si="30"/>
        <v>0</v>
      </c>
      <c r="BEO188" s="1">
        <f t="shared" si="30"/>
        <v>0</v>
      </c>
      <c r="BEP188" s="1">
        <f t="shared" si="30"/>
        <v>0</v>
      </c>
      <c r="BEQ188" s="1">
        <f t="shared" si="30"/>
        <v>0</v>
      </c>
      <c r="BER188" s="1">
        <f t="shared" si="30"/>
        <v>0</v>
      </c>
      <c r="BES188" s="1">
        <f t="shared" si="30"/>
        <v>0</v>
      </c>
      <c r="BET188" s="1">
        <f t="shared" si="30"/>
        <v>0</v>
      </c>
      <c r="BEU188" s="1">
        <f t="shared" si="30"/>
        <v>0</v>
      </c>
      <c r="BEV188" s="1">
        <f t="shared" si="30"/>
        <v>0</v>
      </c>
      <c r="BEW188" s="1">
        <f t="shared" si="30"/>
        <v>0</v>
      </c>
      <c r="BEX188" s="1">
        <f t="shared" si="30"/>
        <v>0</v>
      </c>
      <c r="BEY188" s="1">
        <f t="shared" si="30"/>
        <v>0</v>
      </c>
      <c r="BEZ188" s="1">
        <f t="shared" si="30"/>
        <v>0</v>
      </c>
      <c r="BFA188" s="1">
        <f t="shared" si="30"/>
        <v>0</v>
      </c>
      <c r="BFB188" s="1">
        <f t="shared" si="30"/>
        <v>0</v>
      </c>
      <c r="BFC188" s="1">
        <f t="shared" si="30"/>
        <v>0</v>
      </c>
      <c r="BFD188" s="1">
        <f t="shared" si="30"/>
        <v>0</v>
      </c>
      <c r="BFE188" s="1">
        <f t="shared" si="30"/>
        <v>0</v>
      </c>
      <c r="BFF188" s="1">
        <f t="shared" si="30"/>
        <v>0</v>
      </c>
      <c r="BFG188" s="1">
        <f t="shared" si="30"/>
        <v>0</v>
      </c>
      <c r="BFH188" s="1">
        <f t="shared" si="30"/>
        <v>0</v>
      </c>
      <c r="BFI188" s="1">
        <f t="shared" si="30"/>
        <v>0</v>
      </c>
      <c r="BFJ188" s="1">
        <f t="shared" si="30"/>
        <v>0</v>
      </c>
      <c r="BFK188" s="1">
        <f t="shared" si="30"/>
        <v>0</v>
      </c>
      <c r="BFL188" s="1">
        <f t="shared" si="30"/>
        <v>0</v>
      </c>
      <c r="BFM188" s="1">
        <f t="shared" si="30"/>
        <v>0</v>
      </c>
      <c r="BFN188" s="1">
        <f t="shared" si="30"/>
        <v>0</v>
      </c>
      <c r="BFO188" s="1">
        <f t="shared" si="30"/>
        <v>0</v>
      </c>
      <c r="BFP188" s="1">
        <f t="shared" si="30"/>
        <v>0</v>
      </c>
      <c r="BFQ188" s="1">
        <f t="shared" si="30"/>
        <v>0</v>
      </c>
      <c r="BFR188" s="1">
        <f t="shared" si="30"/>
        <v>0</v>
      </c>
      <c r="BFS188" s="1">
        <f t="shared" si="30"/>
        <v>0</v>
      </c>
      <c r="BFT188" s="1">
        <f t="shared" si="30"/>
        <v>0</v>
      </c>
      <c r="BFU188" s="1">
        <f t="shared" si="30"/>
        <v>0</v>
      </c>
      <c r="BFV188" s="1">
        <f t="shared" si="30"/>
        <v>0</v>
      </c>
      <c r="BFW188" s="1">
        <f t="shared" si="30"/>
        <v>0</v>
      </c>
      <c r="BFX188" s="1">
        <f t="shared" si="30"/>
        <v>0</v>
      </c>
      <c r="BFY188" s="1">
        <f t="shared" si="30"/>
        <v>0</v>
      </c>
      <c r="BFZ188" s="1">
        <f t="shared" si="30"/>
        <v>0</v>
      </c>
      <c r="BGA188" s="1">
        <f t="shared" si="30"/>
        <v>0</v>
      </c>
      <c r="BGB188" s="1">
        <f t="shared" si="30"/>
        <v>0</v>
      </c>
      <c r="BGC188" s="1">
        <f t="shared" si="30"/>
        <v>0</v>
      </c>
      <c r="BGD188" s="1">
        <f t="shared" si="30"/>
        <v>0</v>
      </c>
      <c r="BGE188" s="1">
        <f t="shared" ref="BGE188:BIP188" si="31">SUM(BGE172:BGE187)/16</f>
        <v>0</v>
      </c>
      <c r="BGF188" s="1">
        <f t="shared" si="31"/>
        <v>0</v>
      </c>
      <c r="BGG188" s="1">
        <f t="shared" si="31"/>
        <v>0</v>
      </c>
      <c r="BGH188" s="1">
        <f t="shared" si="31"/>
        <v>0</v>
      </c>
      <c r="BGI188" s="1">
        <f t="shared" si="31"/>
        <v>0</v>
      </c>
      <c r="BGJ188" s="1">
        <f t="shared" si="31"/>
        <v>0</v>
      </c>
      <c r="BGK188" s="1">
        <f t="shared" si="31"/>
        <v>0</v>
      </c>
      <c r="BGL188" s="1">
        <f t="shared" si="31"/>
        <v>0</v>
      </c>
      <c r="BGM188" s="1">
        <f t="shared" si="31"/>
        <v>0</v>
      </c>
      <c r="BGN188" s="1">
        <f t="shared" si="31"/>
        <v>0</v>
      </c>
      <c r="BGO188" s="1">
        <f t="shared" si="31"/>
        <v>0</v>
      </c>
      <c r="BGP188" s="1">
        <f t="shared" si="31"/>
        <v>0</v>
      </c>
      <c r="BGQ188" s="1">
        <f t="shared" si="31"/>
        <v>0</v>
      </c>
      <c r="BGR188" s="1">
        <f t="shared" si="31"/>
        <v>0</v>
      </c>
      <c r="BGS188" s="1">
        <f t="shared" si="31"/>
        <v>0</v>
      </c>
      <c r="BGT188" s="1">
        <f t="shared" si="31"/>
        <v>0</v>
      </c>
      <c r="BGU188" s="1">
        <f t="shared" si="31"/>
        <v>0</v>
      </c>
      <c r="BGV188" s="1">
        <f t="shared" si="31"/>
        <v>0</v>
      </c>
      <c r="BGW188" s="1">
        <f t="shared" si="31"/>
        <v>0</v>
      </c>
      <c r="BGX188" s="1">
        <f t="shared" si="31"/>
        <v>0</v>
      </c>
      <c r="BGY188" s="1">
        <f t="shared" si="31"/>
        <v>0</v>
      </c>
      <c r="BGZ188" s="1">
        <f t="shared" si="31"/>
        <v>0</v>
      </c>
      <c r="BHA188" s="1">
        <f t="shared" si="31"/>
        <v>0</v>
      </c>
      <c r="BHB188" s="1">
        <f t="shared" si="31"/>
        <v>0</v>
      </c>
      <c r="BHC188" s="1">
        <f t="shared" si="31"/>
        <v>0</v>
      </c>
      <c r="BHD188" s="1">
        <f t="shared" si="31"/>
        <v>0</v>
      </c>
      <c r="BHE188" s="1">
        <f t="shared" si="31"/>
        <v>0</v>
      </c>
      <c r="BHF188" s="1">
        <f t="shared" si="31"/>
        <v>0</v>
      </c>
      <c r="BHG188" s="1">
        <f t="shared" si="31"/>
        <v>0</v>
      </c>
      <c r="BHH188" s="1">
        <f t="shared" si="31"/>
        <v>0</v>
      </c>
      <c r="BHI188" s="1">
        <f t="shared" si="31"/>
        <v>0</v>
      </c>
      <c r="BHJ188" s="1">
        <f t="shared" si="31"/>
        <v>0</v>
      </c>
      <c r="BHK188" s="1">
        <f t="shared" si="31"/>
        <v>0</v>
      </c>
      <c r="BHL188" s="1">
        <f t="shared" si="31"/>
        <v>0</v>
      </c>
      <c r="BHM188" s="1">
        <f t="shared" si="31"/>
        <v>0</v>
      </c>
      <c r="BHN188" s="1">
        <f t="shared" si="31"/>
        <v>0</v>
      </c>
      <c r="BHO188" s="1">
        <f t="shared" si="31"/>
        <v>0</v>
      </c>
      <c r="BHP188" s="1">
        <f t="shared" si="31"/>
        <v>0</v>
      </c>
      <c r="BHQ188" s="1">
        <f t="shared" si="31"/>
        <v>0</v>
      </c>
      <c r="BHR188" s="1">
        <f t="shared" si="31"/>
        <v>0</v>
      </c>
      <c r="BHS188" s="1">
        <f t="shared" si="31"/>
        <v>0</v>
      </c>
      <c r="BHT188" s="1">
        <f t="shared" si="31"/>
        <v>0</v>
      </c>
      <c r="BHU188" s="1">
        <f t="shared" si="31"/>
        <v>0</v>
      </c>
      <c r="BHV188" s="1">
        <f t="shared" si="31"/>
        <v>0</v>
      </c>
      <c r="BHW188" s="1">
        <f t="shared" si="31"/>
        <v>0</v>
      </c>
      <c r="BHX188" s="1">
        <f t="shared" si="31"/>
        <v>0</v>
      </c>
      <c r="BHY188" s="1">
        <f t="shared" si="31"/>
        <v>0</v>
      </c>
      <c r="BHZ188" s="1">
        <f t="shared" si="31"/>
        <v>0</v>
      </c>
      <c r="BIA188" s="1">
        <f t="shared" si="31"/>
        <v>0</v>
      </c>
      <c r="BIB188" s="1">
        <f t="shared" si="31"/>
        <v>0</v>
      </c>
      <c r="BIC188" s="1">
        <f t="shared" si="31"/>
        <v>0</v>
      </c>
      <c r="BID188" s="1">
        <f t="shared" si="31"/>
        <v>0</v>
      </c>
      <c r="BIE188" s="1">
        <f t="shared" si="31"/>
        <v>0</v>
      </c>
      <c r="BIF188" s="1">
        <f t="shared" si="31"/>
        <v>0</v>
      </c>
      <c r="BIG188" s="1">
        <f t="shared" si="31"/>
        <v>0</v>
      </c>
      <c r="BIH188" s="1">
        <f t="shared" si="31"/>
        <v>0</v>
      </c>
      <c r="BII188" s="1">
        <f t="shared" si="31"/>
        <v>0</v>
      </c>
      <c r="BIJ188" s="1">
        <f t="shared" si="31"/>
        <v>0</v>
      </c>
      <c r="BIK188" s="1">
        <f t="shared" si="31"/>
        <v>0</v>
      </c>
      <c r="BIL188" s="1">
        <f t="shared" si="31"/>
        <v>0</v>
      </c>
      <c r="BIM188" s="1">
        <f t="shared" si="31"/>
        <v>0</v>
      </c>
      <c r="BIN188" s="1">
        <f t="shared" si="31"/>
        <v>0</v>
      </c>
      <c r="BIO188" s="1">
        <f t="shared" si="31"/>
        <v>0</v>
      </c>
      <c r="BIP188" s="1">
        <f t="shared" si="31"/>
        <v>0</v>
      </c>
      <c r="BIQ188" s="1">
        <f t="shared" ref="BIQ188:BLB188" si="32">SUM(BIQ172:BIQ187)/16</f>
        <v>0</v>
      </c>
      <c r="BIR188" s="1">
        <f t="shared" si="32"/>
        <v>0</v>
      </c>
      <c r="BIS188" s="1">
        <f t="shared" si="32"/>
        <v>0</v>
      </c>
      <c r="BIT188" s="1">
        <f t="shared" si="32"/>
        <v>0</v>
      </c>
      <c r="BIU188" s="1">
        <f t="shared" si="32"/>
        <v>0</v>
      </c>
      <c r="BIV188" s="1">
        <f t="shared" si="32"/>
        <v>0</v>
      </c>
      <c r="BIW188" s="1">
        <f t="shared" si="32"/>
        <v>0</v>
      </c>
      <c r="BIX188" s="1">
        <f t="shared" si="32"/>
        <v>0</v>
      </c>
      <c r="BIY188" s="1">
        <f t="shared" si="32"/>
        <v>0</v>
      </c>
      <c r="BIZ188" s="1">
        <f t="shared" si="32"/>
        <v>0</v>
      </c>
      <c r="BJA188" s="1">
        <f t="shared" si="32"/>
        <v>0</v>
      </c>
      <c r="BJB188" s="1">
        <f t="shared" si="32"/>
        <v>0</v>
      </c>
      <c r="BJC188" s="1">
        <f t="shared" si="32"/>
        <v>0</v>
      </c>
      <c r="BJD188" s="1">
        <f t="shared" si="32"/>
        <v>0</v>
      </c>
      <c r="BJE188" s="1">
        <f t="shared" si="32"/>
        <v>0</v>
      </c>
      <c r="BJF188" s="1">
        <f t="shared" si="32"/>
        <v>0</v>
      </c>
      <c r="BJG188" s="1">
        <f t="shared" si="32"/>
        <v>0</v>
      </c>
      <c r="BJH188" s="1">
        <f t="shared" si="32"/>
        <v>0</v>
      </c>
      <c r="BJI188" s="1">
        <f t="shared" si="32"/>
        <v>0</v>
      </c>
      <c r="BJJ188" s="1">
        <f t="shared" si="32"/>
        <v>0</v>
      </c>
      <c r="BJK188" s="1">
        <f t="shared" si="32"/>
        <v>0</v>
      </c>
      <c r="BJL188" s="1">
        <f t="shared" si="32"/>
        <v>0</v>
      </c>
      <c r="BJM188" s="1">
        <f t="shared" si="32"/>
        <v>0</v>
      </c>
      <c r="BJN188" s="1">
        <f t="shared" si="32"/>
        <v>0</v>
      </c>
      <c r="BJO188" s="1">
        <f t="shared" si="32"/>
        <v>0</v>
      </c>
      <c r="BJP188" s="1">
        <f t="shared" si="32"/>
        <v>0</v>
      </c>
      <c r="BJQ188" s="1">
        <f t="shared" si="32"/>
        <v>0</v>
      </c>
      <c r="BJR188" s="1">
        <f t="shared" si="32"/>
        <v>0</v>
      </c>
      <c r="BJS188" s="1">
        <f t="shared" si="32"/>
        <v>0</v>
      </c>
      <c r="BJT188" s="1">
        <f t="shared" si="32"/>
        <v>0</v>
      </c>
      <c r="BJU188" s="1">
        <f t="shared" si="32"/>
        <v>0</v>
      </c>
      <c r="BJV188" s="1">
        <f t="shared" si="32"/>
        <v>0</v>
      </c>
      <c r="BJW188" s="1">
        <f t="shared" si="32"/>
        <v>0</v>
      </c>
      <c r="BJX188" s="1">
        <f t="shared" si="32"/>
        <v>0</v>
      </c>
      <c r="BJY188" s="1">
        <f t="shared" si="32"/>
        <v>0</v>
      </c>
      <c r="BJZ188" s="1">
        <f t="shared" si="32"/>
        <v>0</v>
      </c>
      <c r="BKA188" s="1">
        <f t="shared" si="32"/>
        <v>0</v>
      </c>
      <c r="BKB188" s="1">
        <f t="shared" si="32"/>
        <v>0</v>
      </c>
      <c r="BKC188" s="1">
        <f t="shared" si="32"/>
        <v>0</v>
      </c>
      <c r="BKD188" s="1">
        <f t="shared" si="32"/>
        <v>0</v>
      </c>
      <c r="BKE188" s="1">
        <f t="shared" si="32"/>
        <v>0</v>
      </c>
      <c r="BKF188" s="1">
        <f t="shared" si="32"/>
        <v>0</v>
      </c>
      <c r="BKG188" s="1">
        <f t="shared" si="32"/>
        <v>0</v>
      </c>
      <c r="BKH188" s="1">
        <f t="shared" si="32"/>
        <v>0</v>
      </c>
      <c r="BKI188" s="1">
        <f t="shared" si="32"/>
        <v>0</v>
      </c>
      <c r="BKJ188" s="1">
        <f t="shared" si="32"/>
        <v>0</v>
      </c>
      <c r="BKK188" s="1">
        <f t="shared" si="32"/>
        <v>0</v>
      </c>
      <c r="BKL188" s="1">
        <f t="shared" si="32"/>
        <v>0</v>
      </c>
      <c r="BKM188" s="1">
        <f t="shared" si="32"/>
        <v>0</v>
      </c>
      <c r="BKN188" s="1">
        <f t="shared" si="32"/>
        <v>0</v>
      </c>
      <c r="BKO188" s="1">
        <f t="shared" si="32"/>
        <v>0</v>
      </c>
      <c r="BKP188" s="1">
        <f t="shared" si="32"/>
        <v>0</v>
      </c>
      <c r="BKQ188" s="1">
        <f t="shared" si="32"/>
        <v>0</v>
      </c>
      <c r="BKR188" s="1">
        <f t="shared" si="32"/>
        <v>0</v>
      </c>
      <c r="BKS188" s="1">
        <f t="shared" si="32"/>
        <v>0</v>
      </c>
      <c r="BKT188" s="1">
        <f t="shared" si="32"/>
        <v>0</v>
      </c>
      <c r="BKU188" s="1">
        <f t="shared" si="32"/>
        <v>0</v>
      </c>
      <c r="BKV188" s="1">
        <f t="shared" si="32"/>
        <v>0</v>
      </c>
      <c r="BKW188" s="1">
        <f t="shared" si="32"/>
        <v>0</v>
      </c>
      <c r="BKX188" s="1">
        <f t="shared" si="32"/>
        <v>0</v>
      </c>
      <c r="BKY188" s="1">
        <f t="shared" si="32"/>
        <v>0</v>
      </c>
      <c r="BKZ188" s="1">
        <f t="shared" si="32"/>
        <v>0</v>
      </c>
      <c r="BLA188" s="1">
        <f t="shared" si="32"/>
        <v>0</v>
      </c>
      <c r="BLB188" s="1">
        <f t="shared" si="32"/>
        <v>0</v>
      </c>
      <c r="BLC188" s="1">
        <f t="shared" ref="BLC188:BNN188" si="33">SUM(BLC172:BLC187)/16</f>
        <v>0</v>
      </c>
      <c r="BLD188" s="1">
        <f t="shared" si="33"/>
        <v>0</v>
      </c>
      <c r="BLE188" s="1">
        <f t="shared" si="33"/>
        <v>0</v>
      </c>
      <c r="BLF188" s="1">
        <f t="shared" si="33"/>
        <v>0</v>
      </c>
      <c r="BLG188" s="1">
        <f t="shared" si="33"/>
        <v>0</v>
      </c>
      <c r="BLH188" s="1">
        <f t="shared" si="33"/>
        <v>0</v>
      </c>
      <c r="BLI188" s="1">
        <f t="shared" si="33"/>
        <v>0</v>
      </c>
      <c r="BLJ188" s="1">
        <f t="shared" si="33"/>
        <v>0</v>
      </c>
      <c r="BLK188" s="1">
        <f t="shared" si="33"/>
        <v>0</v>
      </c>
      <c r="BLL188" s="1">
        <f t="shared" si="33"/>
        <v>0</v>
      </c>
      <c r="BLM188" s="1">
        <f t="shared" si="33"/>
        <v>0</v>
      </c>
      <c r="BLN188" s="1">
        <f t="shared" si="33"/>
        <v>0</v>
      </c>
      <c r="BLO188" s="1">
        <f t="shared" si="33"/>
        <v>0</v>
      </c>
      <c r="BLP188" s="1">
        <f t="shared" si="33"/>
        <v>0</v>
      </c>
      <c r="BLQ188" s="1">
        <f t="shared" si="33"/>
        <v>0</v>
      </c>
      <c r="BLR188" s="1">
        <f t="shared" si="33"/>
        <v>0</v>
      </c>
      <c r="BLS188" s="1">
        <f t="shared" si="33"/>
        <v>0</v>
      </c>
      <c r="BLT188" s="1">
        <f t="shared" si="33"/>
        <v>0</v>
      </c>
      <c r="BLU188" s="1">
        <f t="shared" si="33"/>
        <v>0</v>
      </c>
      <c r="BLV188" s="1">
        <f t="shared" si="33"/>
        <v>0</v>
      </c>
      <c r="BLW188" s="1">
        <f t="shared" si="33"/>
        <v>0</v>
      </c>
      <c r="BLX188" s="1">
        <f t="shared" si="33"/>
        <v>0</v>
      </c>
      <c r="BLY188" s="1">
        <f t="shared" si="33"/>
        <v>0</v>
      </c>
      <c r="BLZ188" s="1">
        <f t="shared" si="33"/>
        <v>0</v>
      </c>
      <c r="BMA188" s="1">
        <f t="shared" si="33"/>
        <v>0</v>
      </c>
      <c r="BMB188" s="1">
        <f t="shared" si="33"/>
        <v>0</v>
      </c>
      <c r="BMC188" s="1">
        <f t="shared" si="33"/>
        <v>0</v>
      </c>
      <c r="BMD188" s="1">
        <f t="shared" si="33"/>
        <v>0</v>
      </c>
      <c r="BME188" s="1">
        <f t="shared" si="33"/>
        <v>0</v>
      </c>
      <c r="BMF188" s="1">
        <f t="shared" si="33"/>
        <v>0</v>
      </c>
      <c r="BMG188" s="1">
        <f t="shared" si="33"/>
        <v>0</v>
      </c>
      <c r="BMH188" s="1">
        <f t="shared" si="33"/>
        <v>0</v>
      </c>
      <c r="BMI188" s="1">
        <f t="shared" si="33"/>
        <v>0</v>
      </c>
      <c r="BMJ188" s="1">
        <f t="shared" si="33"/>
        <v>0</v>
      </c>
      <c r="BMK188" s="1">
        <f t="shared" si="33"/>
        <v>0</v>
      </c>
      <c r="BML188" s="1">
        <f t="shared" si="33"/>
        <v>0</v>
      </c>
      <c r="BMM188" s="1">
        <f t="shared" si="33"/>
        <v>0</v>
      </c>
      <c r="BMN188" s="1">
        <f t="shared" si="33"/>
        <v>0</v>
      </c>
      <c r="BMO188" s="1">
        <f t="shared" si="33"/>
        <v>0</v>
      </c>
      <c r="BMP188" s="1">
        <f t="shared" si="33"/>
        <v>0</v>
      </c>
      <c r="BMQ188" s="1">
        <f t="shared" si="33"/>
        <v>0</v>
      </c>
      <c r="BMR188" s="1">
        <f t="shared" si="33"/>
        <v>0</v>
      </c>
      <c r="BMS188" s="1">
        <f t="shared" si="33"/>
        <v>0</v>
      </c>
      <c r="BMT188" s="1">
        <f t="shared" si="33"/>
        <v>0</v>
      </c>
      <c r="BMU188" s="1">
        <f t="shared" si="33"/>
        <v>0</v>
      </c>
      <c r="BMV188" s="1">
        <f t="shared" si="33"/>
        <v>0</v>
      </c>
      <c r="BMW188" s="1">
        <f t="shared" si="33"/>
        <v>0</v>
      </c>
      <c r="BMX188" s="1">
        <f t="shared" si="33"/>
        <v>0</v>
      </c>
      <c r="BMY188" s="1">
        <f t="shared" si="33"/>
        <v>0</v>
      </c>
      <c r="BMZ188" s="1">
        <f t="shared" si="33"/>
        <v>0</v>
      </c>
      <c r="BNA188" s="1">
        <f t="shared" si="33"/>
        <v>0</v>
      </c>
      <c r="BNB188" s="1">
        <f t="shared" si="33"/>
        <v>0</v>
      </c>
      <c r="BNC188" s="1">
        <f t="shared" si="33"/>
        <v>0</v>
      </c>
      <c r="BND188" s="1">
        <f t="shared" si="33"/>
        <v>0</v>
      </c>
      <c r="BNE188" s="1">
        <f t="shared" si="33"/>
        <v>0</v>
      </c>
      <c r="BNF188" s="1">
        <f t="shared" si="33"/>
        <v>0</v>
      </c>
      <c r="BNG188" s="1">
        <f t="shared" si="33"/>
        <v>0</v>
      </c>
      <c r="BNH188" s="1">
        <f t="shared" si="33"/>
        <v>0</v>
      </c>
      <c r="BNI188" s="1">
        <f t="shared" si="33"/>
        <v>0</v>
      </c>
      <c r="BNJ188" s="1">
        <f t="shared" si="33"/>
        <v>0</v>
      </c>
      <c r="BNK188" s="1">
        <f t="shared" si="33"/>
        <v>0</v>
      </c>
      <c r="BNL188" s="1">
        <f t="shared" si="33"/>
        <v>0</v>
      </c>
      <c r="BNM188" s="1">
        <f t="shared" si="33"/>
        <v>0</v>
      </c>
      <c r="BNN188" s="1">
        <f t="shared" si="33"/>
        <v>0</v>
      </c>
      <c r="BNO188" s="1">
        <f t="shared" ref="BNO188:BPZ188" si="34">SUM(BNO172:BNO187)/16</f>
        <v>0</v>
      </c>
      <c r="BNP188" s="1">
        <f t="shared" si="34"/>
        <v>0</v>
      </c>
      <c r="BNQ188" s="1">
        <f t="shared" si="34"/>
        <v>0</v>
      </c>
      <c r="BNR188" s="1">
        <f t="shared" si="34"/>
        <v>0</v>
      </c>
      <c r="BNS188" s="1">
        <f t="shared" si="34"/>
        <v>0</v>
      </c>
      <c r="BNT188" s="1">
        <f t="shared" si="34"/>
        <v>0</v>
      </c>
      <c r="BNU188" s="1">
        <f t="shared" si="34"/>
        <v>0</v>
      </c>
      <c r="BNV188" s="1">
        <f t="shared" si="34"/>
        <v>0</v>
      </c>
      <c r="BNW188" s="1">
        <f t="shared" si="34"/>
        <v>0</v>
      </c>
      <c r="BNX188" s="1">
        <f t="shared" si="34"/>
        <v>0</v>
      </c>
      <c r="BNY188" s="1">
        <f t="shared" si="34"/>
        <v>0</v>
      </c>
      <c r="BNZ188" s="1">
        <f t="shared" si="34"/>
        <v>0</v>
      </c>
      <c r="BOA188" s="1">
        <f t="shared" si="34"/>
        <v>0</v>
      </c>
      <c r="BOB188" s="1">
        <f t="shared" si="34"/>
        <v>0</v>
      </c>
      <c r="BOC188" s="1">
        <f t="shared" si="34"/>
        <v>0</v>
      </c>
      <c r="BOD188" s="1">
        <f t="shared" si="34"/>
        <v>0</v>
      </c>
      <c r="BOE188" s="1">
        <f t="shared" si="34"/>
        <v>0</v>
      </c>
      <c r="BOF188" s="1">
        <f t="shared" si="34"/>
        <v>0</v>
      </c>
      <c r="BOG188" s="1">
        <f t="shared" si="34"/>
        <v>0</v>
      </c>
      <c r="BOH188" s="1">
        <f t="shared" si="34"/>
        <v>0</v>
      </c>
      <c r="BOI188" s="1">
        <f t="shared" si="34"/>
        <v>0</v>
      </c>
      <c r="BOJ188" s="1">
        <f t="shared" si="34"/>
        <v>0</v>
      </c>
      <c r="BOK188" s="1">
        <f t="shared" si="34"/>
        <v>0</v>
      </c>
      <c r="BOL188" s="1">
        <f t="shared" si="34"/>
        <v>0</v>
      </c>
      <c r="BOM188" s="1">
        <f t="shared" si="34"/>
        <v>0</v>
      </c>
      <c r="BON188" s="1">
        <f t="shared" si="34"/>
        <v>0</v>
      </c>
      <c r="BOO188" s="1">
        <f t="shared" si="34"/>
        <v>0</v>
      </c>
      <c r="BOP188" s="1">
        <f t="shared" si="34"/>
        <v>0</v>
      </c>
      <c r="BOQ188" s="1">
        <f t="shared" si="34"/>
        <v>0</v>
      </c>
      <c r="BOR188" s="1">
        <f t="shared" si="34"/>
        <v>0</v>
      </c>
      <c r="BOS188" s="1">
        <f t="shared" si="34"/>
        <v>0</v>
      </c>
      <c r="BOT188" s="1">
        <f t="shared" si="34"/>
        <v>0</v>
      </c>
      <c r="BOU188" s="1">
        <f t="shared" si="34"/>
        <v>0</v>
      </c>
      <c r="BOV188" s="1">
        <f t="shared" si="34"/>
        <v>0</v>
      </c>
      <c r="BOW188" s="1">
        <f t="shared" si="34"/>
        <v>0</v>
      </c>
      <c r="BOX188" s="1">
        <f t="shared" si="34"/>
        <v>0</v>
      </c>
      <c r="BOY188" s="1">
        <f t="shared" si="34"/>
        <v>0</v>
      </c>
      <c r="BOZ188" s="1">
        <f t="shared" si="34"/>
        <v>0</v>
      </c>
      <c r="BPA188" s="1">
        <f t="shared" si="34"/>
        <v>0</v>
      </c>
      <c r="BPB188" s="1">
        <f t="shared" si="34"/>
        <v>0</v>
      </c>
      <c r="BPC188" s="1">
        <f t="shared" si="34"/>
        <v>0</v>
      </c>
      <c r="BPD188" s="1">
        <f t="shared" si="34"/>
        <v>0</v>
      </c>
      <c r="BPE188" s="1">
        <f t="shared" si="34"/>
        <v>0</v>
      </c>
      <c r="BPF188" s="1">
        <f t="shared" si="34"/>
        <v>0</v>
      </c>
      <c r="BPG188" s="1">
        <f t="shared" si="34"/>
        <v>0</v>
      </c>
      <c r="BPH188" s="1">
        <f t="shared" si="34"/>
        <v>0</v>
      </c>
      <c r="BPI188" s="1">
        <f t="shared" si="34"/>
        <v>0</v>
      </c>
      <c r="BPJ188" s="1">
        <f t="shared" si="34"/>
        <v>0</v>
      </c>
      <c r="BPK188" s="1">
        <f t="shared" si="34"/>
        <v>0</v>
      </c>
      <c r="BPL188" s="1">
        <f t="shared" si="34"/>
        <v>0</v>
      </c>
      <c r="BPM188" s="1">
        <f t="shared" si="34"/>
        <v>0</v>
      </c>
      <c r="BPN188" s="1">
        <f t="shared" si="34"/>
        <v>0</v>
      </c>
      <c r="BPO188" s="1">
        <f t="shared" si="34"/>
        <v>0</v>
      </c>
      <c r="BPP188" s="1">
        <f t="shared" si="34"/>
        <v>0</v>
      </c>
      <c r="BPQ188" s="1">
        <f t="shared" si="34"/>
        <v>0</v>
      </c>
      <c r="BPR188" s="1">
        <f t="shared" si="34"/>
        <v>0</v>
      </c>
      <c r="BPS188" s="1">
        <f t="shared" si="34"/>
        <v>0</v>
      </c>
      <c r="BPT188" s="1">
        <f t="shared" si="34"/>
        <v>0</v>
      </c>
      <c r="BPU188" s="1">
        <f t="shared" si="34"/>
        <v>0</v>
      </c>
      <c r="BPV188" s="1">
        <f t="shared" si="34"/>
        <v>0</v>
      </c>
      <c r="BPW188" s="1">
        <f t="shared" si="34"/>
        <v>0</v>
      </c>
      <c r="BPX188" s="1">
        <f t="shared" si="34"/>
        <v>0</v>
      </c>
      <c r="BPY188" s="1">
        <f t="shared" si="34"/>
        <v>0</v>
      </c>
      <c r="BPZ188" s="1">
        <f t="shared" si="34"/>
        <v>0</v>
      </c>
      <c r="BQA188" s="1">
        <f t="shared" ref="BQA188:BSL188" si="35">SUM(BQA172:BQA187)/16</f>
        <v>0</v>
      </c>
      <c r="BQB188" s="1">
        <f t="shared" si="35"/>
        <v>0</v>
      </c>
      <c r="BQC188" s="1">
        <f t="shared" si="35"/>
        <v>0</v>
      </c>
      <c r="BQD188" s="1">
        <f t="shared" si="35"/>
        <v>0</v>
      </c>
      <c r="BQE188" s="1">
        <f t="shared" si="35"/>
        <v>0</v>
      </c>
      <c r="BQF188" s="1">
        <f t="shared" si="35"/>
        <v>0</v>
      </c>
      <c r="BQG188" s="1">
        <f t="shared" si="35"/>
        <v>0</v>
      </c>
      <c r="BQH188" s="1">
        <f t="shared" si="35"/>
        <v>0</v>
      </c>
      <c r="BQI188" s="1">
        <f t="shared" si="35"/>
        <v>0</v>
      </c>
      <c r="BQJ188" s="1">
        <f t="shared" si="35"/>
        <v>0</v>
      </c>
      <c r="BQK188" s="1">
        <f t="shared" si="35"/>
        <v>0</v>
      </c>
      <c r="BQL188" s="1">
        <f t="shared" si="35"/>
        <v>0</v>
      </c>
      <c r="BQM188" s="1">
        <f t="shared" si="35"/>
        <v>0</v>
      </c>
      <c r="BQN188" s="1">
        <f t="shared" si="35"/>
        <v>0</v>
      </c>
      <c r="BQO188" s="1">
        <f t="shared" si="35"/>
        <v>0</v>
      </c>
      <c r="BQP188" s="1">
        <f t="shared" si="35"/>
        <v>0</v>
      </c>
      <c r="BQQ188" s="1">
        <f t="shared" si="35"/>
        <v>0</v>
      </c>
      <c r="BQR188" s="1">
        <f t="shared" si="35"/>
        <v>0</v>
      </c>
      <c r="BQS188" s="1">
        <f t="shared" si="35"/>
        <v>0</v>
      </c>
      <c r="BQT188" s="1">
        <f t="shared" si="35"/>
        <v>0</v>
      </c>
      <c r="BQU188" s="1">
        <f t="shared" si="35"/>
        <v>0</v>
      </c>
      <c r="BQV188" s="1">
        <f t="shared" si="35"/>
        <v>0</v>
      </c>
      <c r="BQW188" s="1">
        <f t="shared" si="35"/>
        <v>0</v>
      </c>
      <c r="BQX188" s="1">
        <f t="shared" si="35"/>
        <v>0</v>
      </c>
      <c r="BQY188" s="1">
        <f t="shared" si="35"/>
        <v>0</v>
      </c>
      <c r="BQZ188" s="1">
        <f t="shared" si="35"/>
        <v>0</v>
      </c>
      <c r="BRA188" s="1">
        <f t="shared" si="35"/>
        <v>0</v>
      </c>
      <c r="BRB188" s="1">
        <f t="shared" si="35"/>
        <v>0</v>
      </c>
      <c r="BRC188" s="1">
        <f t="shared" si="35"/>
        <v>0</v>
      </c>
      <c r="BRD188" s="1">
        <f t="shared" si="35"/>
        <v>0</v>
      </c>
      <c r="BRE188" s="1">
        <f t="shared" si="35"/>
        <v>0</v>
      </c>
      <c r="BRF188" s="1">
        <f t="shared" si="35"/>
        <v>0</v>
      </c>
      <c r="BRG188" s="1">
        <f t="shared" si="35"/>
        <v>0</v>
      </c>
      <c r="BRH188" s="1">
        <f t="shared" si="35"/>
        <v>0</v>
      </c>
      <c r="BRI188" s="1">
        <f t="shared" si="35"/>
        <v>0</v>
      </c>
      <c r="BRJ188" s="1">
        <f t="shared" si="35"/>
        <v>0</v>
      </c>
      <c r="BRK188" s="1">
        <f t="shared" si="35"/>
        <v>0</v>
      </c>
      <c r="BRL188" s="1">
        <f t="shared" si="35"/>
        <v>0</v>
      </c>
      <c r="BRM188" s="1">
        <f t="shared" si="35"/>
        <v>0</v>
      </c>
      <c r="BRN188" s="1">
        <f t="shared" si="35"/>
        <v>0</v>
      </c>
      <c r="BRO188" s="1">
        <f t="shared" si="35"/>
        <v>0</v>
      </c>
      <c r="BRP188" s="1">
        <f t="shared" si="35"/>
        <v>0</v>
      </c>
      <c r="BRQ188" s="1">
        <f t="shared" si="35"/>
        <v>0</v>
      </c>
      <c r="BRR188" s="1">
        <f t="shared" si="35"/>
        <v>0</v>
      </c>
      <c r="BRS188" s="1">
        <f t="shared" si="35"/>
        <v>0</v>
      </c>
      <c r="BRT188" s="1">
        <f t="shared" si="35"/>
        <v>0</v>
      </c>
      <c r="BRU188" s="1">
        <f t="shared" si="35"/>
        <v>0</v>
      </c>
      <c r="BRV188" s="1">
        <f t="shared" si="35"/>
        <v>0</v>
      </c>
      <c r="BRW188" s="1">
        <f t="shared" si="35"/>
        <v>0</v>
      </c>
      <c r="BRX188" s="1">
        <f t="shared" si="35"/>
        <v>0</v>
      </c>
      <c r="BRY188" s="1">
        <f t="shared" si="35"/>
        <v>0</v>
      </c>
      <c r="BRZ188" s="1">
        <f t="shared" si="35"/>
        <v>0</v>
      </c>
      <c r="BSA188" s="1">
        <f t="shared" si="35"/>
        <v>0</v>
      </c>
      <c r="BSB188" s="1">
        <f t="shared" si="35"/>
        <v>0</v>
      </c>
      <c r="BSC188" s="1">
        <f t="shared" si="35"/>
        <v>0</v>
      </c>
      <c r="BSD188" s="1">
        <f t="shared" si="35"/>
        <v>0</v>
      </c>
      <c r="BSE188" s="1">
        <f t="shared" si="35"/>
        <v>0</v>
      </c>
      <c r="BSF188" s="1">
        <f t="shared" si="35"/>
        <v>0</v>
      </c>
      <c r="BSG188" s="1">
        <f t="shared" si="35"/>
        <v>0</v>
      </c>
      <c r="BSH188" s="1">
        <f t="shared" si="35"/>
        <v>0</v>
      </c>
      <c r="BSI188" s="1">
        <f t="shared" si="35"/>
        <v>0</v>
      </c>
      <c r="BSJ188" s="1">
        <f t="shared" si="35"/>
        <v>0</v>
      </c>
      <c r="BSK188" s="1">
        <f t="shared" si="35"/>
        <v>0</v>
      </c>
      <c r="BSL188" s="1">
        <f t="shared" si="35"/>
        <v>0</v>
      </c>
      <c r="BSM188" s="1">
        <f t="shared" ref="BSM188:BUX188" si="36">SUM(BSM172:BSM187)/16</f>
        <v>0</v>
      </c>
      <c r="BSN188" s="1">
        <f t="shared" si="36"/>
        <v>0</v>
      </c>
      <c r="BSO188" s="1">
        <f t="shared" si="36"/>
        <v>0</v>
      </c>
      <c r="BSP188" s="1">
        <f t="shared" si="36"/>
        <v>0</v>
      </c>
      <c r="BSQ188" s="1">
        <f t="shared" si="36"/>
        <v>0</v>
      </c>
      <c r="BSR188" s="1">
        <f t="shared" si="36"/>
        <v>0</v>
      </c>
      <c r="BSS188" s="1">
        <f t="shared" si="36"/>
        <v>0</v>
      </c>
      <c r="BST188" s="1">
        <f t="shared" si="36"/>
        <v>0</v>
      </c>
      <c r="BSU188" s="1">
        <f t="shared" si="36"/>
        <v>0</v>
      </c>
      <c r="BSV188" s="1">
        <f t="shared" si="36"/>
        <v>0</v>
      </c>
      <c r="BSW188" s="1">
        <f t="shared" si="36"/>
        <v>0</v>
      </c>
      <c r="BSX188" s="1">
        <f t="shared" si="36"/>
        <v>0</v>
      </c>
      <c r="BSY188" s="1">
        <f t="shared" si="36"/>
        <v>0</v>
      </c>
      <c r="BSZ188" s="1">
        <f t="shared" si="36"/>
        <v>0</v>
      </c>
      <c r="BTA188" s="1">
        <f t="shared" si="36"/>
        <v>0</v>
      </c>
      <c r="BTB188" s="1">
        <f t="shared" si="36"/>
        <v>0</v>
      </c>
      <c r="BTC188" s="1">
        <f t="shared" si="36"/>
        <v>0</v>
      </c>
      <c r="BTD188" s="1">
        <f t="shared" si="36"/>
        <v>0</v>
      </c>
      <c r="BTE188" s="1">
        <f t="shared" si="36"/>
        <v>0</v>
      </c>
      <c r="BTF188" s="1">
        <f t="shared" si="36"/>
        <v>0</v>
      </c>
      <c r="BTG188" s="1">
        <f t="shared" si="36"/>
        <v>0</v>
      </c>
      <c r="BTH188" s="1">
        <f t="shared" si="36"/>
        <v>0</v>
      </c>
      <c r="BTI188" s="1">
        <f t="shared" si="36"/>
        <v>0</v>
      </c>
      <c r="BTJ188" s="1">
        <f t="shared" si="36"/>
        <v>0</v>
      </c>
      <c r="BTK188" s="1">
        <f t="shared" si="36"/>
        <v>0</v>
      </c>
      <c r="BTL188" s="1">
        <f t="shared" si="36"/>
        <v>0</v>
      </c>
      <c r="BTM188" s="1">
        <f t="shared" si="36"/>
        <v>0</v>
      </c>
      <c r="BTN188" s="1">
        <f t="shared" si="36"/>
        <v>0</v>
      </c>
      <c r="BTO188" s="1">
        <f t="shared" si="36"/>
        <v>0</v>
      </c>
      <c r="BTP188" s="1">
        <f t="shared" si="36"/>
        <v>0</v>
      </c>
      <c r="BTQ188" s="1">
        <f t="shared" si="36"/>
        <v>0</v>
      </c>
      <c r="BTR188" s="1">
        <f t="shared" si="36"/>
        <v>0</v>
      </c>
      <c r="BTS188" s="1">
        <f t="shared" si="36"/>
        <v>0</v>
      </c>
      <c r="BTT188" s="1">
        <f t="shared" si="36"/>
        <v>0</v>
      </c>
      <c r="BTU188" s="1">
        <f t="shared" si="36"/>
        <v>0</v>
      </c>
      <c r="BTV188" s="1">
        <f t="shared" si="36"/>
        <v>0</v>
      </c>
      <c r="BTW188" s="1">
        <f t="shared" si="36"/>
        <v>0</v>
      </c>
      <c r="BTX188" s="1">
        <f t="shared" si="36"/>
        <v>0</v>
      </c>
      <c r="BTY188" s="1">
        <f t="shared" si="36"/>
        <v>0</v>
      </c>
      <c r="BTZ188" s="1">
        <f t="shared" si="36"/>
        <v>0</v>
      </c>
      <c r="BUA188" s="1">
        <f t="shared" si="36"/>
        <v>0</v>
      </c>
      <c r="BUB188" s="1">
        <f t="shared" si="36"/>
        <v>0</v>
      </c>
      <c r="BUC188" s="1">
        <f t="shared" si="36"/>
        <v>0</v>
      </c>
      <c r="BUD188" s="1">
        <f t="shared" si="36"/>
        <v>0</v>
      </c>
      <c r="BUE188" s="1">
        <f t="shared" si="36"/>
        <v>0</v>
      </c>
      <c r="BUF188" s="1">
        <f t="shared" si="36"/>
        <v>0</v>
      </c>
      <c r="BUG188" s="1">
        <f t="shared" si="36"/>
        <v>0</v>
      </c>
      <c r="BUH188" s="1">
        <f t="shared" si="36"/>
        <v>0</v>
      </c>
      <c r="BUI188" s="1">
        <f t="shared" si="36"/>
        <v>0</v>
      </c>
      <c r="BUJ188" s="1">
        <f t="shared" si="36"/>
        <v>0</v>
      </c>
      <c r="BUK188" s="1">
        <f t="shared" si="36"/>
        <v>0</v>
      </c>
      <c r="BUL188" s="1">
        <f t="shared" si="36"/>
        <v>0</v>
      </c>
      <c r="BUM188" s="1">
        <f t="shared" si="36"/>
        <v>0</v>
      </c>
      <c r="BUN188" s="1">
        <f t="shared" si="36"/>
        <v>0</v>
      </c>
      <c r="BUO188" s="1">
        <f t="shared" si="36"/>
        <v>0</v>
      </c>
      <c r="BUP188" s="1">
        <f t="shared" si="36"/>
        <v>0</v>
      </c>
      <c r="BUQ188" s="1">
        <f t="shared" si="36"/>
        <v>0</v>
      </c>
      <c r="BUR188" s="1">
        <f t="shared" si="36"/>
        <v>0</v>
      </c>
      <c r="BUS188" s="1">
        <f t="shared" si="36"/>
        <v>0</v>
      </c>
      <c r="BUT188" s="1">
        <f t="shared" si="36"/>
        <v>0</v>
      </c>
      <c r="BUU188" s="1">
        <f t="shared" si="36"/>
        <v>0</v>
      </c>
      <c r="BUV188" s="1">
        <f t="shared" si="36"/>
        <v>0</v>
      </c>
      <c r="BUW188" s="1">
        <f t="shared" si="36"/>
        <v>0</v>
      </c>
      <c r="BUX188" s="1">
        <f t="shared" si="36"/>
        <v>0</v>
      </c>
      <c r="BUY188" s="1">
        <f t="shared" ref="BUY188:BXJ188" si="37">SUM(BUY172:BUY187)/16</f>
        <v>0</v>
      </c>
      <c r="BUZ188" s="1">
        <f t="shared" si="37"/>
        <v>0</v>
      </c>
      <c r="BVA188" s="1">
        <f t="shared" si="37"/>
        <v>0</v>
      </c>
      <c r="BVB188" s="1">
        <f t="shared" si="37"/>
        <v>0</v>
      </c>
      <c r="BVC188" s="1">
        <f t="shared" si="37"/>
        <v>0</v>
      </c>
      <c r="BVD188" s="1">
        <f t="shared" si="37"/>
        <v>0</v>
      </c>
      <c r="BVE188" s="1">
        <f t="shared" si="37"/>
        <v>0</v>
      </c>
      <c r="BVF188" s="1">
        <f t="shared" si="37"/>
        <v>0</v>
      </c>
      <c r="BVG188" s="1">
        <f t="shared" si="37"/>
        <v>0</v>
      </c>
      <c r="BVH188" s="1">
        <f t="shared" si="37"/>
        <v>0</v>
      </c>
      <c r="BVI188" s="1">
        <f t="shared" si="37"/>
        <v>0</v>
      </c>
      <c r="BVJ188" s="1">
        <f t="shared" si="37"/>
        <v>0</v>
      </c>
      <c r="BVK188" s="1">
        <f t="shared" si="37"/>
        <v>0</v>
      </c>
      <c r="BVL188" s="1">
        <f t="shared" si="37"/>
        <v>0</v>
      </c>
      <c r="BVM188" s="1">
        <f t="shared" si="37"/>
        <v>0</v>
      </c>
      <c r="BVN188" s="1">
        <f t="shared" si="37"/>
        <v>0</v>
      </c>
      <c r="BVO188" s="1">
        <f t="shared" si="37"/>
        <v>0</v>
      </c>
      <c r="BVP188" s="1">
        <f t="shared" si="37"/>
        <v>0</v>
      </c>
      <c r="BVQ188" s="1">
        <f t="shared" si="37"/>
        <v>0</v>
      </c>
      <c r="BVR188" s="1">
        <f t="shared" si="37"/>
        <v>0</v>
      </c>
      <c r="BVS188" s="1">
        <f t="shared" si="37"/>
        <v>0</v>
      </c>
      <c r="BVT188" s="1">
        <f t="shared" si="37"/>
        <v>0</v>
      </c>
      <c r="BVU188" s="1">
        <f t="shared" si="37"/>
        <v>0</v>
      </c>
      <c r="BVV188" s="1">
        <f t="shared" si="37"/>
        <v>0</v>
      </c>
      <c r="BVW188" s="1">
        <f t="shared" si="37"/>
        <v>0</v>
      </c>
      <c r="BVX188" s="1">
        <f t="shared" si="37"/>
        <v>0</v>
      </c>
      <c r="BVY188" s="1">
        <f t="shared" si="37"/>
        <v>0</v>
      </c>
      <c r="BVZ188" s="1">
        <f t="shared" si="37"/>
        <v>0</v>
      </c>
      <c r="BWA188" s="1">
        <f t="shared" si="37"/>
        <v>0</v>
      </c>
      <c r="BWB188" s="1">
        <f t="shared" si="37"/>
        <v>0</v>
      </c>
      <c r="BWC188" s="1">
        <f t="shared" si="37"/>
        <v>0</v>
      </c>
      <c r="BWD188" s="1">
        <f t="shared" si="37"/>
        <v>0</v>
      </c>
      <c r="BWE188" s="1">
        <f t="shared" si="37"/>
        <v>0</v>
      </c>
      <c r="BWF188" s="1">
        <f t="shared" si="37"/>
        <v>0</v>
      </c>
      <c r="BWG188" s="1">
        <f t="shared" si="37"/>
        <v>0</v>
      </c>
      <c r="BWH188" s="1">
        <f t="shared" si="37"/>
        <v>0</v>
      </c>
      <c r="BWI188" s="1">
        <f t="shared" si="37"/>
        <v>0</v>
      </c>
      <c r="BWJ188" s="1">
        <f t="shared" si="37"/>
        <v>0</v>
      </c>
      <c r="BWK188" s="1">
        <f t="shared" si="37"/>
        <v>0</v>
      </c>
      <c r="BWL188" s="1">
        <f t="shared" si="37"/>
        <v>0</v>
      </c>
      <c r="BWM188" s="1">
        <f t="shared" si="37"/>
        <v>0</v>
      </c>
      <c r="BWN188" s="1">
        <f t="shared" si="37"/>
        <v>0</v>
      </c>
      <c r="BWO188" s="1">
        <f t="shared" si="37"/>
        <v>0</v>
      </c>
      <c r="BWP188" s="1">
        <f t="shared" si="37"/>
        <v>0</v>
      </c>
      <c r="BWQ188" s="1">
        <f t="shared" si="37"/>
        <v>0</v>
      </c>
      <c r="BWR188" s="1">
        <f t="shared" si="37"/>
        <v>0</v>
      </c>
      <c r="BWS188" s="1">
        <f t="shared" si="37"/>
        <v>0</v>
      </c>
      <c r="BWT188" s="1">
        <f t="shared" si="37"/>
        <v>0</v>
      </c>
      <c r="BWU188" s="1">
        <f t="shared" si="37"/>
        <v>0</v>
      </c>
      <c r="BWV188" s="1">
        <f t="shared" si="37"/>
        <v>0</v>
      </c>
      <c r="BWW188" s="1">
        <f t="shared" si="37"/>
        <v>0</v>
      </c>
      <c r="BWX188" s="1">
        <f t="shared" si="37"/>
        <v>0</v>
      </c>
      <c r="BWY188" s="1">
        <f t="shared" si="37"/>
        <v>0</v>
      </c>
      <c r="BWZ188" s="1">
        <f t="shared" si="37"/>
        <v>0</v>
      </c>
      <c r="BXA188" s="1">
        <f t="shared" si="37"/>
        <v>0</v>
      </c>
      <c r="BXB188" s="1">
        <f t="shared" si="37"/>
        <v>0</v>
      </c>
      <c r="BXC188" s="1">
        <f t="shared" si="37"/>
        <v>0</v>
      </c>
      <c r="BXD188" s="1">
        <f t="shared" si="37"/>
        <v>0</v>
      </c>
      <c r="BXE188" s="1">
        <f t="shared" si="37"/>
        <v>0</v>
      </c>
      <c r="BXF188" s="1">
        <f t="shared" si="37"/>
        <v>0</v>
      </c>
      <c r="BXG188" s="1">
        <f t="shared" si="37"/>
        <v>0</v>
      </c>
      <c r="BXH188" s="1">
        <f t="shared" si="37"/>
        <v>0</v>
      </c>
      <c r="BXI188" s="1">
        <f t="shared" si="37"/>
        <v>0</v>
      </c>
      <c r="BXJ188" s="1">
        <f t="shared" si="37"/>
        <v>0</v>
      </c>
      <c r="BXK188" s="1">
        <f t="shared" ref="BXK188:BZV188" si="38">SUM(BXK172:BXK187)/16</f>
        <v>0</v>
      </c>
      <c r="BXL188" s="1">
        <f t="shared" si="38"/>
        <v>0</v>
      </c>
      <c r="BXM188" s="1">
        <f t="shared" si="38"/>
        <v>0</v>
      </c>
      <c r="BXN188" s="1">
        <f t="shared" si="38"/>
        <v>0</v>
      </c>
      <c r="BXO188" s="1">
        <f t="shared" si="38"/>
        <v>0</v>
      </c>
      <c r="BXP188" s="1">
        <f t="shared" si="38"/>
        <v>0</v>
      </c>
      <c r="BXQ188" s="1">
        <f t="shared" si="38"/>
        <v>0</v>
      </c>
      <c r="BXR188" s="1">
        <f t="shared" si="38"/>
        <v>0</v>
      </c>
      <c r="BXS188" s="1">
        <f t="shared" si="38"/>
        <v>0</v>
      </c>
      <c r="BXT188" s="1">
        <f t="shared" si="38"/>
        <v>0</v>
      </c>
      <c r="BXU188" s="1">
        <f t="shared" si="38"/>
        <v>0</v>
      </c>
      <c r="BXV188" s="1">
        <f t="shared" si="38"/>
        <v>0</v>
      </c>
      <c r="BXW188" s="1">
        <f t="shared" si="38"/>
        <v>0</v>
      </c>
      <c r="BXX188" s="1">
        <f t="shared" si="38"/>
        <v>0</v>
      </c>
      <c r="BXY188" s="1">
        <f t="shared" si="38"/>
        <v>0</v>
      </c>
      <c r="BXZ188" s="1">
        <f t="shared" si="38"/>
        <v>0</v>
      </c>
      <c r="BYA188" s="1">
        <f t="shared" si="38"/>
        <v>0</v>
      </c>
      <c r="BYB188" s="1">
        <f t="shared" si="38"/>
        <v>0</v>
      </c>
      <c r="BYC188" s="1">
        <f t="shared" si="38"/>
        <v>0</v>
      </c>
      <c r="BYD188" s="1">
        <f t="shared" si="38"/>
        <v>0</v>
      </c>
      <c r="BYE188" s="1">
        <f t="shared" si="38"/>
        <v>0</v>
      </c>
      <c r="BYF188" s="1">
        <f t="shared" si="38"/>
        <v>0</v>
      </c>
      <c r="BYG188" s="1">
        <f t="shared" si="38"/>
        <v>0</v>
      </c>
      <c r="BYH188" s="1">
        <f t="shared" si="38"/>
        <v>0</v>
      </c>
      <c r="BYI188" s="1">
        <f t="shared" si="38"/>
        <v>0</v>
      </c>
      <c r="BYJ188" s="1">
        <f t="shared" si="38"/>
        <v>0</v>
      </c>
      <c r="BYK188" s="1">
        <f t="shared" si="38"/>
        <v>0</v>
      </c>
      <c r="BYL188" s="1">
        <f t="shared" si="38"/>
        <v>0</v>
      </c>
      <c r="BYM188" s="1">
        <f t="shared" si="38"/>
        <v>0</v>
      </c>
      <c r="BYN188" s="1">
        <f t="shared" si="38"/>
        <v>0</v>
      </c>
      <c r="BYO188" s="1">
        <f t="shared" si="38"/>
        <v>0</v>
      </c>
      <c r="BYP188" s="1">
        <f t="shared" si="38"/>
        <v>0</v>
      </c>
      <c r="BYQ188" s="1">
        <f t="shared" si="38"/>
        <v>0</v>
      </c>
      <c r="BYR188" s="1">
        <f t="shared" si="38"/>
        <v>0</v>
      </c>
      <c r="BYS188" s="1">
        <f t="shared" si="38"/>
        <v>0</v>
      </c>
      <c r="BYT188" s="1">
        <f t="shared" si="38"/>
        <v>0</v>
      </c>
      <c r="BYU188" s="1">
        <f t="shared" si="38"/>
        <v>0</v>
      </c>
      <c r="BYV188" s="1">
        <f t="shared" si="38"/>
        <v>0</v>
      </c>
      <c r="BYW188" s="1">
        <f t="shared" si="38"/>
        <v>0</v>
      </c>
      <c r="BYX188" s="1">
        <f t="shared" si="38"/>
        <v>0</v>
      </c>
      <c r="BYY188" s="1">
        <f t="shared" si="38"/>
        <v>0</v>
      </c>
      <c r="BYZ188" s="1">
        <f t="shared" si="38"/>
        <v>0</v>
      </c>
      <c r="BZA188" s="1">
        <f t="shared" si="38"/>
        <v>0</v>
      </c>
      <c r="BZB188" s="1">
        <f t="shared" si="38"/>
        <v>0</v>
      </c>
      <c r="BZC188" s="1">
        <f t="shared" si="38"/>
        <v>0</v>
      </c>
      <c r="BZD188" s="1">
        <f t="shared" si="38"/>
        <v>0</v>
      </c>
      <c r="BZE188" s="1">
        <f t="shared" si="38"/>
        <v>0</v>
      </c>
      <c r="BZF188" s="1">
        <f t="shared" si="38"/>
        <v>0</v>
      </c>
      <c r="BZG188" s="1">
        <f t="shared" si="38"/>
        <v>0</v>
      </c>
      <c r="BZH188" s="1">
        <f t="shared" si="38"/>
        <v>0</v>
      </c>
      <c r="BZI188" s="1">
        <f t="shared" si="38"/>
        <v>0</v>
      </c>
      <c r="BZJ188" s="1">
        <f t="shared" si="38"/>
        <v>0</v>
      </c>
      <c r="BZK188" s="1">
        <f t="shared" si="38"/>
        <v>0</v>
      </c>
      <c r="BZL188" s="1">
        <f t="shared" si="38"/>
        <v>0</v>
      </c>
      <c r="BZM188" s="1">
        <f t="shared" si="38"/>
        <v>0</v>
      </c>
      <c r="BZN188" s="1">
        <f t="shared" si="38"/>
        <v>0</v>
      </c>
      <c r="BZO188" s="1">
        <f t="shared" si="38"/>
        <v>0</v>
      </c>
      <c r="BZP188" s="1">
        <f t="shared" si="38"/>
        <v>0</v>
      </c>
      <c r="BZQ188" s="1">
        <f t="shared" si="38"/>
        <v>0</v>
      </c>
      <c r="BZR188" s="1">
        <f t="shared" si="38"/>
        <v>0</v>
      </c>
      <c r="BZS188" s="1">
        <f t="shared" si="38"/>
        <v>0</v>
      </c>
      <c r="BZT188" s="1">
        <f t="shared" si="38"/>
        <v>0</v>
      </c>
      <c r="BZU188" s="1">
        <f t="shared" si="38"/>
        <v>0</v>
      </c>
      <c r="BZV188" s="1">
        <f t="shared" si="38"/>
        <v>0</v>
      </c>
      <c r="BZW188" s="1">
        <f t="shared" ref="BZW188:CCH188" si="39">SUM(BZW172:BZW187)/16</f>
        <v>0</v>
      </c>
      <c r="BZX188" s="1">
        <f t="shared" si="39"/>
        <v>0</v>
      </c>
      <c r="BZY188" s="1">
        <f t="shared" si="39"/>
        <v>0</v>
      </c>
      <c r="BZZ188" s="1">
        <f t="shared" si="39"/>
        <v>0</v>
      </c>
      <c r="CAA188" s="1">
        <f t="shared" si="39"/>
        <v>0</v>
      </c>
      <c r="CAB188" s="1">
        <f t="shared" si="39"/>
        <v>0</v>
      </c>
      <c r="CAC188" s="1">
        <f t="shared" si="39"/>
        <v>0</v>
      </c>
      <c r="CAD188" s="1">
        <f t="shared" si="39"/>
        <v>0</v>
      </c>
      <c r="CAE188" s="1">
        <f t="shared" si="39"/>
        <v>0</v>
      </c>
      <c r="CAF188" s="1">
        <f t="shared" si="39"/>
        <v>0</v>
      </c>
      <c r="CAG188" s="1">
        <f t="shared" si="39"/>
        <v>0</v>
      </c>
      <c r="CAH188" s="1">
        <f t="shared" si="39"/>
        <v>0</v>
      </c>
      <c r="CAI188" s="1">
        <f t="shared" si="39"/>
        <v>0</v>
      </c>
      <c r="CAJ188" s="1">
        <f t="shared" si="39"/>
        <v>0</v>
      </c>
      <c r="CAK188" s="1">
        <f t="shared" si="39"/>
        <v>0</v>
      </c>
      <c r="CAL188" s="1">
        <f t="shared" si="39"/>
        <v>0</v>
      </c>
      <c r="CAM188" s="1">
        <f t="shared" si="39"/>
        <v>0</v>
      </c>
      <c r="CAN188" s="1">
        <f t="shared" si="39"/>
        <v>0</v>
      </c>
      <c r="CAO188" s="1">
        <f t="shared" si="39"/>
        <v>0</v>
      </c>
      <c r="CAP188" s="1">
        <f t="shared" si="39"/>
        <v>0</v>
      </c>
      <c r="CAQ188" s="1">
        <f t="shared" si="39"/>
        <v>0</v>
      </c>
      <c r="CAR188" s="1">
        <f t="shared" si="39"/>
        <v>0</v>
      </c>
      <c r="CAS188" s="1">
        <f t="shared" si="39"/>
        <v>0</v>
      </c>
      <c r="CAT188" s="1">
        <f t="shared" si="39"/>
        <v>0</v>
      </c>
      <c r="CAU188" s="1">
        <f t="shared" si="39"/>
        <v>0</v>
      </c>
      <c r="CAV188" s="1">
        <f t="shared" si="39"/>
        <v>0</v>
      </c>
      <c r="CAW188" s="1">
        <f t="shared" si="39"/>
        <v>0</v>
      </c>
      <c r="CAX188" s="1">
        <f t="shared" si="39"/>
        <v>0</v>
      </c>
      <c r="CAY188" s="1">
        <f t="shared" si="39"/>
        <v>0</v>
      </c>
      <c r="CAZ188" s="1">
        <f t="shared" si="39"/>
        <v>0</v>
      </c>
      <c r="CBA188" s="1">
        <f t="shared" si="39"/>
        <v>0</v>
      </c>
      <c r="CBB188" s="1">
        <f t="shared" si="39"/>
        <v>0</v>
      </c>
      <c r="CBC188" s="1">
        <f t="shared" si="39"/>
        <v>0</v>
      </c>
      <c r="CBD188" s="1">
        <f t="shared" si="39"/>
        <v>0</v>
      </c>
      <c r="CBE188" s="1">
        <f t="shared" si="39"/>
        <v>0</v>
      </c>
      <c r="CBF188" s="1">
        <f t="shared" si="39"/>
        <v>0</v>
      </c>
      <c r="CBG188" s="1">
        <f t="shared" si="39"/>
        <v>0</v>
      </c>
      <c r="CBH188" s="1">
        <f t="shared" si="39"/>
        <v>0</v>
      </c>
      <c r="CBI188" s="1">
        <f t="shared" si="39"/>
        <v>0</v>
      </c>
      <c r="CBJ188" s="1">
        <f t="shared" si="39"/>
        <v>0</v>
      </c>
      <c r="CBK188" s="1">
        <f t="shared" si="39"/>
        <v>0</v>
      </c>
      <c r="CBL188" s="1">
        <f t="shared" si="39"/>
        <v>0</v>
      </c>
      <c r="CBM188" s="1">
        <f t="shared" si="39"/>
        <v>0</v>
      </c>
      <c r="CBN188" s="1">
        <f t="shared" si="39"/>
        <v>0</v>
      </c>
      <c r="CBO188" s="1">
        <f t="shared" si="39"/>
        <v>0</v>
      </c>
      <c r="CBP188" s="1">
        <f t="shared" si="39"/>
        <v>0</v>
      </c>
      <c r="CBQ188" s="1">
        <f t="shared" si="39"/>
        <v>0</v>
      </c>
      <c r="CBR188" s="1">
        <f t="shared" si="39"/>
        <v>0</v>
      </c>
      <c r="CBS188" s="1">
        <f t="shared" si="39"/>
        <v>0</v>
      </c>
      <c r="CBT188" s="1">
        <f t="shared" si="39"/>
        <v>0</v>
      </c>
      <c r="CBU188" s="1">
        <f t="shared" si="39"/>
        <v>0</v>
      </c>
      <c r="CBV188" s="1">
        <f t="shared" si="39"/>
        <v>0</v>
      </c>
      <c r="CBW188" s="1">
        <f t="shared" si="39"/>
        <v>0</v>
      </c>
      <c r="CBX188" s="1">
        <f t="shared" si="39"/>
        <v>0</v>
      </c>
      <c r="CBY188" s="1">
        <f t="shared" si="39"/>
        <v>0</v>
      </c>
      <c r="CBZ188" s="1">
        <f t="shared" si="39"/>
        <v>0</v>
      </c>
      <c r="CCA188" s="1">
        <f t="shared" si="39"/>
        <v>0</v>
      </c>
      <c r="CCB188" s="1">
        <f t="shared" si="39"/>
        <v>0</v>
      </c>
      <c r="CCC188" s="1">
        <f t="shared" si="39"/>
        <v>0</v>
      </c>
      <c r="CCD188" s="1">
        <f t="shared" si="39"/>
        <v>0</v>
      </c>
      <c r="CCE188" s="1">
        <f t="shared" si="39"/>
        <v>0</v>
      </c>
      <c r="CCF188" s="1">
        <f t="shared" si="39"/>
        <v>0</v>
      </c>
      <c r="CCG188" s="1">
        <f t="shared" si="39"/>
        <v>0</v>
      </c>
      <c r="CCH188" s="1">
        <f t="shared" si="39"/>
        <v>0</v>
      </c>
      <c r="CCI188" s="1">
        <f t="shared" ref="CCI188:CET188" si="40">SUM(CCI172:CCI187)/16</f>
        <v>0</v>
      </c>
      <c r="CCJ188" s="1">
        <f t="shared" si="40"/>
        <v>0</v>
      </c>
      <c r="CCK188" s="1">
        <f t="shared" si="40"/>
        <v>0</v>
      </c>
      <c r="CCL188" s="1">
        <f t="shared" si="40"/>
        <v>0</v>
      </c>
      <c r="CCM188" s="1">
        <f t="shared" si="40"/>
        <v>0</v>
      </c>
      <c r="CCN188" s="1">
        <f t="shared" si="40"/>
        <v>0</v>
      </c>
      <c r="CCO188" s="1">
        <f t="shared" si="40"/>
        <v>0</v>
      </c>
      <c r="CCP188" s="1">
        <f t="shared" si="40"/>
        <v>0</v>
      </c>
      <c r="CCQ188" s="1">
        <f t="shared" si="40"/>
        <v>0</v>
      </c>
      <c r="CCR188" s="1">
        <f t="shared" si="40"/>
        <v>0</v>
      </c>
      <c r="CCS188" s="1">
        <f t="shared" si="40"/>
        <v>0</v>
      </c>
      <c r="CCT188" s="1">
        <f t="shared" si="40"/>
        <v>0</v>
      </c>
      <c r="CCU188" s="1">
        <f t="shared" si="40"/>
        <v>0</v>
      </c>
      <c r="CCV188" s="1">
        <f t="shared" si="40"/>
        <v>0</v>
      </c>
      <c r="CCW188" s="1">
        <f t="shared" si="40"/>
        <v>0</v>
      </c>
      <c r="CCX188" s="1">
        <f t="shared" si="40"/>
        <v>0</v>
      </c>
      <c r="CCY188" s="1">
        <f t="shared" si="40"/>
        <v>0</v>
      </c>
      <c r="CCZ188" s="1">
        <f t="shared" si="40"/>
        <v>0</v>
      </c>
      <c r="CDA188" s="1">
        <f t="shared" si="40"/>
        <v>0</v>
      </c>
      <c r="CDB188" s="1">
        <f t="shared" si="40"/>
        <v>0</v>
      </c>
      <c r="CDC188" s="1">
        <f t="shared" si="40"/>
        <v>0</v>
      </c>
      <c r="CDD188" s="1">
        <f t="shared" si="40"/>
        <v>0</v>
      </c>
      <c r="CDE188" s="1">
        <f t="shared" si="40"/>
        <v>0</v>
      </c>
      <c r="CDF188" s="1">
        <f t="shared" si="40"/>
        <v>0</v>
      </c>
      <c r="CDG188" s="1">
        <f t="shared" si="40"/>
        <v>0</v>
      </c>
      <c r="CDH188" s="1">
        <f t="shared" si="40"/>
        <v>0</v>
      </c>
      <c r="CDI188" s="1">
        <f t="shared" si="40"/>
        <v>0</v>
      </c>
      <c r="CDJ188" s="1">
        <f t="shared" si="40"/>
        <v>0</v>
      </c>
      <c r="CDK188" s="1">
        <f t="shared" si="40"/>
        <v>0</v>
      </c>
      <c r="CDL188" s="1">
        <f t="shared" si="40"/>
        <v>0</v>
      </c>
      <c r="CDM188" s="1">
        <f t="shared" si="40"/>
        <v>0</v>
      </c>
      <c r="CDN188" s="1">
        <f t="shared" si="40"/>
        <v>0</v>
      </c>
      <c r="CDO188" s="1">
        <f t="shared" si="40"/>
        <v>0</v>
      </c>
      <c r="CDP188" s="1">
        <f t="shared" si="40"/>
        <v>0</v>
      </c>
      <c r="CDQ188" s="1">
        <f t="shared" si="40"/>
        <v>0</v>
      </c>
      <c r="CDR188" s="1">
        <f t="shared" si="40"/>
        <v>0</v>
      </c>
      <c r="CDS188" s="1">
        <f t="shared" si="40"/>
        <v>0</v>
      </c>
      <c r="CDT188" s="1">
        <f t="shared" si="40"/>
        <v>0</v>
      </c>
      <c r="CDU188" s="1">
        <f t="shared" si="40"/>
        <v>0</v>
      </c>
      <c r="CDV188" s="1">
        <f t="shared" si="40"/>
        <v>0</v>
      </c>
      <c r="CDW188" s="1">
        <f t="shared" si="40"/>
        <v>0</v>
      </c>
      <c r="CDX188" s="1">
        <f t="shared" si="40"/>
        <v>0</v>
      </c>
      <c r="CDY188" s="1">
        <f t="shared" si="40"/>
        <v>0</v>
      </c>
      <c r="CDZ188" s="1">
        <f t="shared" si="40"/>
        <v>0</v>
      </c>
      <c r="CEA188" s="1">
        <f t="shared" si="40"/>
        <v>0</v>
      </c>
      <c r="CEB188" s="1">
        <f t="shared" si="40"/>
        <v>0</v>
      </c>
      <c r="CEC188" s="1">
        <f t="shared" si="40"/>
        <v>0</v>
      </c>
      <c r="CED188" s="1">
        <f t="shared" si="40"/>
        <v>0</v>
      </c>
      <c r="CEE188" s="1">
        <f t="shared" si="40"/>
        <v>0</v>
      </c>
      <c r="CEF188" s="1">
        <f t="shared" si="40"/>
        <v>0</v>
      </c>
      <c r="CEG188" s="1">
        <f t="shared" si="40"/>
        <v>0</v>
      </c>
      <c r="CEH188" s="1">
        <f t="shared" si="40"/>
        <v>0</v>
      </c>
      <c r="CEI188" s="1">
        <f t="shared" si="40"/>
        <v>0</v>
      </c>
      <c r="CEJ188" s="1">
        <f t="shared" si="40"/>
        <v>0</v>
      </c>
      <c r="CEK188" s="1">
        <f t="shared" si="40"/>
        <v>0</v>
      </c>
      <c r="CEL188" s="1">
        <f t="shared" si="40"/>
        <v>0</v>
      </c>
      <c r="CEM188" s="1">
        <f t="shared" si="40"/>
        <v>0</v>
      </c>
      <c r="CEN188" s="1">
        <f t="shared" si="40"/>
        <v>0</v>
      </c>
      <c r="CEO188" s="1">
        <f t="shared" si="40"/>
        <v>0</v>
      </c>
      <c r="CEP188" s="1">
        <f t="shared" si="40"/>
        <v>0</v>
      </c>
      <c r="CEQ188" s="1">
        <f t="shared" si="40"/>
        <v>0</v>
      </c>
      <c r="CER188" s="1">
        <f t="shared" si="40"/>
        <v>0</v>
      </c>
      <c r="CES188" s="1">
        <f t="shared" si="40"/>
        <v>0</v>
      </c>
      <c r="CET188" s="1">
        <f t="shared" si="40"/>
        <v>0</v>
      </c>
      <c r="CEU188" s="1">
        <f t="shared" ref="CEU188:CHF188" si="41">SUM(CEU172:CEU187)/16</f>
        <v>0</v>
      </c>
      <c r="CEV188" s="1">
        <f t="shared" si="41"/>
        <v>0</v>
      </c>
      <c r="CEW188" s="1">
        <f t="shared" si="41"/>
        <v>0</v>
      </c>
      <c r="CEX188" s="1">
        <f t="shared" si="41"/>
        <v>0</v>
      </c>
      <c r="CEY188" s="1">
        <f t="shared" si="41"/>
        <v>0</v>
      </c>
      <c r="CEZ188" s="1">
        <f t="shared" si="41"/>
        <v>0</v>
      </c>
      <c r="CFA188" s="1">
        <f t="shared" si="41"/>
        <v>0</v>
      </c>
      <c r="CFB188" s="1">
        <f t="shared" si="41"/>
        <v>0</v>
      </c>
      <c r="CFC188" s="1">
        <f t="shared" si="41"/>
        <v>0</v>
      </c>
      <c r="CFD188" s="1">
        <f t="shared" si="41"/>
        <v>0</v>
      </c>
      <c r="CFE188" s="1">
        <f t="shared" si="41"/>
        <v>0</v>
      </c>
      <c r="CFF188" s="1">
        <f t="shared" si="41"/>
        <v>0</v>
      </c>
      <c r="CFG188" s="1">
        <f t="shared" si="41"/>
        <v>0</v>
      </c>
      <c r="CFH188" s="1">
        <f t="shared" si="41"/>
        <v>0</v>
      </c>
      <c r="CFI188" s="1">
        <f t="shared" si="41"/>
        <v>0</v>
      </c>
      <c r="CFJ188" s="1">
        <f t="shared" si="41"/>
        <v>0</v>
      </c>
      <c r="CFK188" s="1">
        <f t="shared" si="41"/>
        <v>0</v>
      </c>
      <c r="CFL188" s="1">
        <f t="shared" si="41"/>
        <v>0</v>
      </c>
      <c r="CFM188" s="1">
        <f t="shared" si="41"/>
        <v>0</v>
      </c>
      <c r="CFN188" s="1">
        <f t="shared" si="41"/>
        <v>0</v>
      </c>
      <c r="CFO188" s="1">
        <f t="shared" si="41"/>
        <v>0</v>
      </c>
      <c r="CFP188" s="1">
        <f t="shared" si="41"/>
        <v>0</v>
      </c>
      <c r="CFQ188" s="1">
        <f t="shared" si="41"/>
        <v>0</v>
      </c>
      <c r="CFR188" s="1">
        <f t="shared" si="41"/>
        <v>0</v>
      </c>
      <c r="CFS188" s="1">
        <f t="shared" si="41"/>
        <v>0</v>
      </c>
      <c r="CFT188" s="1">
        <f t="shared" si="41"/>
        <v>0</v>
      </c>
      <c r="CFU188" s="1">
        <f t="shared" si="41"/>
        <v>0</v>
      </c>
      <c r="CFV188" s="1">
        <f t="shared" si="41"/>
        <v>0</v>
      </c>
      <c r="CFW188" s="1">
        <f t="shared" si="41"/>
        <v>0</v>
      </c>
      <c r="CFX188" s="1">
        <f t="shared" si="41"/>
        <v>0</v>
      </c>
      <c r="CFY188" s="1">
        <f t="shared" si="41"/>
        <v>0</v>
      </c>
      <c r="CFZ188" s="1">
        <f t="shared" si="41"/>
        <v>0</v>
      </c>
      <c r="CGA188" s="1">
        <f t="shared" si="41"/>
        <v>0</v>
      </c>
      <c r="CGB188" s="1">
        <f t="shared" si="41"/>
        <v>0</v>
      </c>
      <c r="CGC188" s="1">
        <f t="shared" si="41"/>
        <v>0</v>
      </c>
      <c r="CGD188" s="1">
        <f t="shared" si="41"/>
        <v>0</v>
      </c>
      <c r="CGE188" s="1">
        <f t="shared" si="41"/>
        <v>0</v>
      </c>
      <c r="CGF188" s="1">
        <f t="shared" si="41"/>
        <v>0</v>
      </c>
      <c r="CGG188" s="1">
        <f t="shared" si="41"/>
        <v>0</v>
      </c>
      <c r="CGH188" s="1">
        <f t="shared" si="41"/>
        <v>0</v>
      </c>
      <c r="CGI188" s="1">
        <f t="shared" si="41"/>
        <v>0</v>
      </c>
      <c r="CGJ188" s="1">
        <f t="shared" si="41"/>
        <v>0</v>
      </c>
      <c r="CGK188" s="1">
        <f t="shared" si="41"/>
        <v>0</v>
      </c>
      <c r="CGL188" s="1">
        <f t="shared" si="41"/>
        <v>0</v>
      </c>
      <c r="CGM188" s="1">
        <f t="shared" si="41"/>
        <v>0</v>
      </c>
      <c r="CGN188" s="1">
        <f t="shared" si="41"/>
        <v>0</v>
      </c>
      <c r="CGO188" s="1">
        <f t="shared" si="41"/>
        <v>0</v>
      </c>
      <c r="CGP188" s="1">
        <f t="shared" si="41"/>
        <v>0</v>
      </c>
      <c r="CGQ188" s="1">
        <f t="shared" si="41"/>
        <v>0</v>
      </c>
      <c r="CGR188" s="1">
        <f t="shared" si="41"/>
        <v>0</v>
      </c>
      <c r="CGS188" s="1">
        <f t="shared" si="41"/>
        <v>0</v>
      </c>
      <c r="CGT188" s="1">
        <f t="shared" si="41"/>
        <v>0</v>
      </c>
      <c r="CGU188" s="1">
        <f t="shared" si="41"/>
        <v>0</v>
      </c>
      <c r="CGV188" s="1">
        <f t="shared" si="41"/>
        <v>0</v>
      </c>
      <c r="CGW188" s="1">
        <f t="shared" si="41"/>
        <v>0</v>
      </c>
      <c r="CGX188" s="1">
        <f t="shared" si="41"/>
        <v>0</v>
      </c>
      <c r="CGY188" s="1">
        <f t="shared" si="41"/>
        <v>0</v>
      </c>
      <c r="CGZ188" s="1">
        <f t="shared" si="41"/>
        <v>0</v>
      </c>
      <c r="CHA188" s="1">
        <f t="shared" si="41"/>
        <v>0</v>
      </c>
      <c r="CHB188" s="1">
        <f t="shared" si="41"/>
        <v>0</v>
      </c>
      <c r="CHC188" s="1">
        <f t="shared" si="41"/>
        <v>0</v>
      </c>
      <c r="CHD188" s="1">
        <f t="shared" si="41"/>
        <v>0</v>
      </c>
      <c r="CHE188" s="1">
        <f t="shared" si="41"/>
        <v>0</v>
      </c>
      <c r="CHF188" s="1">
        <f t="shared" si="41"/>
        <v>0</v>
      </c>
      <c r="CHG188" s="1">
        <f t="shared" ref="CHG188:CJR188" si="42">SUM(CHG172:CHG187)/16</f>
        <v>0</v>
      </c>
      <c r="CHH188" s="1">
        <f t="shared" si="42"/>
        <v>0</v>
      </c>
      <c r="CHI188" s="1">
        <f t="shared" si="42"/>
        <v>0</v>
      </c>
      <c r="CHJ188" s="1">
        <f t="shared" si="42"/>
        <v>0</v>
      </c>
      <c r="CHK188" s="1">
        <f t="shared" si="42"/>
        <v>0</v>
      </c>
      <c r="CHL188" s="1">
        <f t="shared" si="42"/>
        <v>0</v>
      </c>
      <c r="CHM188" s="1">
        <f t="shared" si="42"/>
        <v>0</v>
      </c>
      <c r="CHN188" s="1">
        <f t="shared" si="42"/>
        <v>0</v>
      </c>
      <c r="CHO188" s="1">
        <f t="shared" si="42"/>
        <v>0</v>
      </c>
      <c r="CHP188" s="1">
        <f t="shared" si="42"/>
        <v>0</v>
      </c>
      <c r="CHQ188" s="1">
        <f t="shared" si="42"/>
        <v>0</v>
      </c>
      <c r="CHR188" s="1">
        <f t="shared" si="42"/>
        <v>0</v>
      </c>
      <c r="CHS188" s="1">
        <f t="shared" si="42"/>
        <v>0</v>
      </c>
      <c r="CHT188" s="1">
        <f t="shared" si="42"/>
        <v>0</v>
      </c>
      <c r="CHU188" s="1">
        <f t="shared" si="42"/>
        <v>0</v>
      </c>
      <c r="CHV188" s="1">
        <f t="shared" si="42"/>
        <v>0</v>
      </c>
      <c r="CHW188" s="1">
        <f t="shared" si="42"/>
        <v>0</v>
      </c>
      <c r="CHX188" s="1">
        <f t="shared" si="42"/>
        <v>0</v>
      </c>
      <c r="CHY188" s="1">
        <f t="shared" si="42"/>
        <v>0</v>
      </c>
      <c r="CHZ188" s="1">
        <f t="shared" si="42"/>
        <v>0</v>
      </c>
      <c r="CIA188" s="1">
        <f t="shared" si="42"/>
        <v>0</v>
      </c>
      <c r="CIB188" s="1">
        <f t="shared" si="42"/>
        <v>0</v>
      </c>
      <c r="CIC188" s="1">
        <f t="shared" si="42"/>
        <v>0</v>
      </c>
      <c r="CID188" s="1">
        <f t="shared" si="42"/>
        <v>0</v>
      </c>
      <c r="CIE188" s="1">
        <f t="shared" si="42"/>
        <v>0</v>
      </c>
      <c r="CIF188" s="1">
        <f t="shared" si="42"/>
        <v>0</v>
      </c>
      <c r="CIG188" s="1">
        <f t="shared" si="42"/>
        <v>0</v>
      </c>
      <c r="CIH188" s="1">
        <f t="shared" si="42"/>
        <v>0</v>
      </c>
      <c r="CII188" s="1">
        <f t="shared" si="42"/>
        <v>0</v>
      </c>
      <c r="CIJ188" s="1">
        <f t="shared" si="42"/>
        <v>0</v>
      </c>
      <c r="CIK188" s="1">
        <f t="shared" si="42"/>
        <v>0</v>
      </c>
      <c r="CIL188" s="1">
        <f t="shared" si="42"/>
        <v>0</v>
      </c>
      <c r="CIM188" s="1">
        <f t="shared" si="42"/>
        <v>0</v>
      </c>
      <c r="CIN188" s="1">
        <f t="shared" si="42"/>
        <v>0</v>
      </c>
      <c r="CIO188" s="1">
        <f t="shared" si="42"/>
        <v>0</v>
      </c>
      <c r="CIP188" s="1">
        <f t="shared" si="42"/>
        <v>0</v>
      </c>
      <c r="CIQ188" s="1">
        <f t="shared" si="42"/>
        <v>0</v>
      </c>
      <c r="CIR188" s="1">
        <f t="shared" si="42"/>
        <v>0</v>
      </c>
      <c r="CIS188" s="1">
        <f t="shared" si="42"/>
        <v>0</v>
      </c>
      <c r="CIT188" s="1">
        <f t="shared" si="42"/>
        <v>0</v>
      </c>
      <c r="CIU188" s="1">
        <f t="shared" si="42"/>
        <v>0</v>
      </c>
      <c r="CIV188" s="1">
        <f t="shared" si="42"/>
        <v>0</v>
      </c>
      <c r="CIW188" s="1">
        <f t="shared" si="42"/>
        <v>0</v>
      </c>
      <c r="CIX188" s="1">
        <f t="shared" si="42"/>
        <v>0</v>
      </c>
      <c r="CIY188" s="1">
        <f t="shared" si="42"/>
        <v>0</v>
      </c>
      <c r="CIZ188" s="1">
        <f t="shared" si="42"/>
        <v>0</v>
      </c>
      <c r="CJA188" s="1">
        <f t="shared" si="42"/>
        <v>0</v>
      </c>
      <c r="CJB188" s="1">
        <f t="shared" si="42"/>
        <v>0</v>
      </c>
      <c r="CJC188" s="1">
        <f t="shared" si="42"/>
        <v>0</v>
      </c>
      <c r="CJD188" s="1">
        <f t="shared" si="42"/>
        <v>0</v>
      </c>
      <c r="CJE188" s="1">
        <f t="shared" si="42"/>
        <v>0</v>
      </c>
      <c r="CJF188" s="1">
        <f t="shared" si="42"/>
        <v>0</v>
      </c>
      <c r="CJG188" s="1">
        <f t="shared" si="42"/>
        <v>0</v>
      </c>
      <c r="CJH188" s="1">
        <f t="shared" si="42"/>
        <v>0</v>
      </c>
      <c r="CJI188" s="1">
        <f t="shared" si="42"/>
        <v>0</v>
      </c>
      <c r="CJJ188" s="1">
        <f t="shared" si="42"/>
        <v>0</v>
      </c>
      <c r="CJK188" s="1">
        <f t="shared" si="42"/>
        <v>0</v>
      </c>
      <c r="CJL188" s="1">
        <f t="shared" si="42"/>
        <v>0</v>
      </c>
      <c r="CJM188" s="1">
        <f t="shared" si="42"/>
        <v>0</v>
      </c>
      <c r="CJN188" s="1">
        <f t="shared" si="42"/>
        <v>0</v>
      </c>
      <c r="CJO188" s="1">
        <f t="shared" si="42"/>
        <v>0</v>
      </c>
      <c r="CJP188" s="1">
        <f t="shared" si="42"/>
        <v>0</v>
      </c>
      <c r="CJQ188" s="1">
        <f t="shared" si="42"/>
        <v>0</v>
      </c>
      <c r="CJR188" s="1">
        <f t="shared" si="42"/>
        <v>0</v>
      </c>
      <c r="CJS188" s="1">
        <f t="shared" ref="CJS188:CMD188" si="43">SUM(CJS172:CJS187)/16</f>
        <v>0</v>
      </c>
      <c r="CJT188" s="1">
        <f t="shared" si="43"/>
        <v>0</v>
      </c>
      <c r="CJU188" s="1">
        <f t="shared" si="43"/>
        <v>0</v>
      </c>
      <c r="CJV188" s="1">
        <f t="shared" si="43"/>
        <v>0</v>
      </c>
      <c r="CJW188" s="1">
        <f t="shared" si="43"/>
        <v>0</v>
      </c>
      <c r="CJX188" s="1">
        <f t="shared" si="43"/>
        <v>0</v>
      </c>
      <c r="CJY188" s="1">
        <f t="shared" si="43"/>
        <v>0</v>
      </c>
      <c r="CJZ188" s="1">
        <f t="shared" si="43"/>
        <v>0</v>
      </c>
      <c r="CKA188" s="1">
        <f t="shared" si="43"/>
        <v>0</v>
      </c>
      <c r="CKB188" s="1">
        <f t="shared" si="43"/>
        <v>0</v>
      </c>
      <c r="CKC188" s="1">
        <f t="shared" si="43"/>
        <v>0</v>
      </c>
      <c r="CKD188" s="1">
        <f t="shared" si="43"/>
        <v>0</v>
      </c>
      <c r="CKE188" s="1">
        <f t="shared" si="43"/>
        <v>0</v>
      </c>
      <c r="CKF188" s="1">
        <f t="shared" si="43"/>
        <v>0</v>
      </c>
      <c r="CKG188" s="1">
        <f t="shared" si="43"/>
        <v>0</v>
      </c>
      <c r="CKH188" s="1">
        <f t="shared" si="43"/>
        <v>0</v>
      </c>
      <c r="CKI188" s="1">
        <f t="shared" si="43"/>
        <v>0</v>
      </c>
      <c r="CKJ188" s="1">
        <f t="shared" si="43"/>
        <v>0</v>
      </c>
      <c r="CKK188" s="1">
        <f t="shared" si="43"/>
        <v>0</v>
      </c>
      <c r="CKL188" s="1">
        <f t="shared" si="43"/>
        <v>0</v>
      </c>
      <c r="CKM188" s="1">
        <f t="shared" si="43"/>
        <v>0</v>
      </c>
      <c r="CKN188" s="1">
        <f t="shared" si="43"/>
        <v>0</v>
      </c>
      <c r="CKO188" s="1">
        <f t="shared" si="43"/>
        <v>0</v>
      </c>
      <c r="CKP188" s="1">
        <f t="shared" si="43"/>
        <v>0</v>
      </c>
      <c r="CKQ188" s="1">
        <f t="shared" si="43"/>
        <v>0</v>
      </c>
      <c r="CKR188" s="1">
        <f t="shared" si="43"/>
        <v>0</v>
      </c>
      <c r="CKS188" s="1">
        <f t="shared" si="43"/>
        <v>0</v>
      </c>
      <c r="CKT188" s="1">
        <f t="shared" si="43"/>
        <v>0</v>
      </c>
      <c r="CKU188" s="1">
        <f t="shared" si="43"/>
        <v>0</v>
      </c>
      <c r="CKV188" s="1">
        <f t="shared" si="43"/>
        <v>0</v>
      </c>
      <c r="CKW188" s="1">
        <f t="shared" si="43"/>
        <v>0</v>
      </c>
      <c r="CKX188" s="1">
        <f t="shared" si="43"/>
        <v>0</v>
      </c>
      <c r="CKY188" s="1">
        <f t="shared" si="43"/>
        <v>0</v>
      </c>
      <c r="CKZ188" s="1">
        <f t="shared" si="43"/>
        <v>0</v>
      </c>
      <c r="CLA188" s="1">
        <f t="shared" si="43"/>
        <v>0</v>
      </c>
      <c r="CLB188" s="1">
        <f t="shared" si="43"/>
        <v>0</v>
      </c>
      <c r="CLC188" s="1">
        <f t="shared" si="43"/>
        <v>0</v>
      </c>
      <c r="CLD188" s="1">
        <f t="shared" si="43"/>
        <v>0</v>
      </c>
      <c r="CLE188" s="1">
        <f t="shared" si="43"/>
        <v>0</v>
      </c>
      <c r="CLF188" s="1">
        <f t="shared" si="43"/>
        <v>0</v>
      </c>
      <c r="CLG188" s="1">
        <f t="shared" si="43"/>
        <v>0</v>
      </c>
      <c r="CLH188" s="1">
        <f t="shared" si="43"/>
        <v>0</v>
      </c>
      <c r="CLI188" s="1">
        <f t="shared" si="43"/>
        <v>0</v>
      </c>
      <c r="CLJ188" s="1">
        <f t="shared" si="43"/>
        <v>0</v>
      </c>
      <c r="CLK188" s="1">
        <f t="shared" si="43"/>
        <v>0</v>
      </c>
      <c r="CLL188" s="1">
        <f t="shared" si="43"/>
        <v>0</v>
      </c>
      <c r="CLM188" s="1">
        <f t="shared" si="43"/>
        <v>0</v>
      </c>
      <c r="CLN188" s="1">
        <f t="shared" si="43"/>
        <v>0</v>
      </c>
      <c r="CLO188" s="1">
        <f t="shared" si="43"/>
        <v>0</v>
      </c>
      <c r="CLP188" s="1">
        <f t="shared" si="43"/>
        <v>0</v>
      </c>
      <c r="CLQ188" s="1">
        <f t="shared" si="43"/>
        <v>0</v>
      </c>
      <c r="CLR188" s="1">
        <f t="shared" si="43"/>
        <v>0</v>
      </c>
      <c r="CLS188" s="1">
        <f t="shared" si="43"/>
        <v>0</v>
      </c>
      <c r="CLT188" s="1">
        <f t="shared" si="43"/>
        <v>0</v>
      </c>
      <c r="CLU188" s="1">
        <f t="shared" si="43"/>
        <v>0</v>
      </c>
      <c r="CLV188" s="1">
        <f t="shared" si="43"/>
        <v>0</v>
      </c>
      <c r="CLW188" s="1">
        <f t="shared" si="43"/>
        <v>0</v>
      </c>
      <c r="CLX188" s="1">
        <f t="shared" si="43"/>
        <v>0</v>
      </c>
      <c r="CLY188" s="1">
        <f t="shared" si="43"/>
        <v>0</v>
      </c>
      <c r="CLZ188" s="1">
        <f t="shared" si="43"/>
        <v>0</v>
      </c>
      <c r="CMA188" s="1">
        <f t="shared" si="43"/>
        <v>0</v>
      </c>
      <c r="CMB188" s="1">
        <f t="shared" si="43"/>
        <v>0</v>
      </c>
      <c r="CMC188" s="1">
        <f t="shared" si="43"/>
        <v>0</v>
      </c>
      <c r="CMD188" s="1">
        <f t="shared" si="43"/>
        <v>0</v>
      </c>
      <c r="CME188" s="1">
        <f t="shared" ref="CME188:COP188" si="44">SUM(CME172:CME187)/16</f>
        <v>0</v>
      </c>
      <c r="CMF188" s="1">
        <f t="shared" si="44"/>
        <v>0</v>
      </c>
      <c r="CMG188" s="1">
        <f t="shared" si="44"/>
        <v>0</v>
      </c>
      <c r="CMH188" s="1">
        <f t="shared" si="44"/>
        <v>0</v>
      </c>
      <c r="CMI188" s="1">
        <f t="shared" si="44"/>
        <v>0</v>
      </c>
      <c r="CMJ188" s="1">
        <f t="shared" si="44"/>
        <v>0</v>
      </c>
      <c r="CMK188" s="1">
        <f t="shared" si="44"/>
        <v>0</v>
      </c>
      <c r="CML188" s="1">
        <f t="shared" si="44"/>
        <v>0</v>
      </c>
      <c r="CMM188" s="1">
        <f t="shared" si="44"/>
        <v>0</v>
      </c>
      <c r="CMN188" s="1">
        <f t="shared" si="44"/>
        <v>0</v>
      </c>
      <c r="CMO188" s="1">
        <f t="shared" si="44"/>
        <v>0</v>
      </c>
      <c r="CMP188" s="1">
        <f t="shared" si="44"/>
        <v>0</v>
      </c>
      <c r="CMQ188" s="1">
        <f t="shared" si="44"/>
        <v>0</v>
      </c>
      <c r="CMR188" s="1">
        <f t="shared" si="44"/>
        <v>0</v>
      </c>
      <c r="CMS188" s="1">
        <f t="shared" si="44"/>
        <v>0</v>
      </c>
      <c r="CMT188" s="1">
        <f t="shared" si="44"/>
        <v>0</v>
      </c>
      <c r="CMU188" s="1">
        <f t="shared" si="44"/>
        <v>0</v>
      </c>
      <c r="CMV188" s="1">
        <f t="shared" si="44"/>
        <v>0</v>
      </c>
      <c r="CMW188" s="1">
        <f t="shared" si="44"/>
        <v>0</v>
      </c>
      <c r="CMX188" s="1">
        <f t="shared" si="44"/>
        <v>0</v>
      </c>
      <c r="CMY188" s="1">
        <f t="shared" si="44"/>
        <v>0</v>
      </c>
      <c r="CMZ188" s="1">
        <f t="shared" si="44"/>
        <v>0</v>
      </c>
      <c r="CNA188" s="1">
        <f t="shared" si="44"/>
        <v>0</v>
      </c>
      <c r="CNB188" s="1">
        <f t="shared" si="44"/>
        <v>0</v>
      </c>
      <c r="CNC188" s="1">
        <f t="shared" si="44"/>
        <v>0</v>
      </c>
      <c r="CND188" s="1">
        <f t="shared" si="44"/>
        <v>0</v>
      </c>
      <c r="CNE188" s="1">
        <f t="shared" si="44"/>
        <v>0</v>
      </c>
      <c r="CNF188" s="1">
        <f t="shared" si="44"/>
        <v>0</v>
      </c>
      <c r="CNG188" s="1">
        <f t="shared" si="44"/>
        <v>0</v>
      </c>
      <c r="CNH188" s="1">
        <f t="shared" si="44"/>
        <v>0</v>
      </c>
      <c r="CNI188" s="1">
        <f t="shared" si="44"/>
        <v>0</v>
      </c>
      <c r="CNJ188" s="1">
        <f t="shared" si="44"/>
        <v>0</v>
      </c>
      <c r="CNK188" s="1">
        <f t="shared" si="44"/>
        <v>0</v>
      </c>
      <c r="CNL188" s="1">
        <f t="shared" si="44"/>
        <v>0</v>
      </c>
      <c r="CNM188" s="1">
        <f t="shared" si="44"/>
        <v>0</v>
      </c>
      <c r="CNN188" s="1">
        <f t="shared" si="44"/>
        <v>0</v>
      </c>
      <c r="CNO188" s="1">
        <f t="shared" si="44"/>
        <v>0</v>
      </c>
      <c r="CNP188" s="1">
        <f t="shared" si="44"/>
        <v>0</v>
      </c>
      <c r="CNQ188" s="1">
        <f t="shared" si="44"/>
        <v>0</v>
      </c>
      <c r="CNR188" s="1">
        <f t="shared" si="44"/>
        <v>0</v>
      </c>
      <c r="CNS188" s="1">
        <f t="shared" si="44"/>
        <v>0</v>
      </c>
      <c r="CNT188" s="1">
        <f t="shared" si="44"/>
        <v>0</v>
      </c>
      <c r="CNU188" s="1">
        <f t="shared" si="44"/>
        <v>0</v>
      </c>
      <c r="CNV188" s="1">
        <f t="shared" si="44"/>
        <v>0</v>
      </c>
      <c r="CNW188" s="1">
        <f t="shared" si="44"/>
        <v>0</v>
      </c>
      <c r="CNX188" s="1">
        <f t="shared" si="44"/>
        <v>0</v>
      </c>
      <c r="CNY188" s="1">
        <f t="shared" si="44"/>
        <v>0</v>
      </c>
      <c r="CNZ188" s="1">
        <f t="shared" si="44"/>
        <v>0</v>
      </c>
      <c r="COA188" s="1">
        <f t="shared" si="44"/>
        <v>0</v>
      </c>
      <c r="COB188" s="1">
        <f t="shared" si="44"/>
        <v>0</v>
      </c>
      <c r="COC188" s="1">
        <f t="shared" si="44"/>
        <v>0</v>
      </c>
      <c r="COD188" s="1">
        <f t="shared" si="44"/>
        <v>0</v>
      </c>
      <c r="COE188" s="1">
        <f t="shared" si="44"/>
        <v>0</v>
      </c>
      <c r="COF188" s="1">
        <f t="shared" si="44"/>
        <v>0</v>
      </c>
      <c r="COG188" s="1">
        <f t="shared" si="44"/>
        <v>0</v>
      </c>
      <c r="COH188" s="1">
        <f t="shared" si="44"/>
        <v>0</v>
      </c>
      <c r="COI188" s="1">
        <f t="shared" si="44"/>
        <v>0</v>
      </c>
      <c r="COJ188" s="1">
        <f t="shared" si="44"/>
        <v>0</v>
      </c>
      <c r="COK188" s="1">
        <f t="shared" si="44"/>
        <v>0</v>
      </c>
      <c r="COL188" s="1">
        <f t="shared" si="44"/>
        <v>0</v>
      </c>
      <c r="COM188" s="1">
        <f t="shared" si="44"/>
        <v>0</v>
      </c>
      <c r="CON188" s="1">
        <f t="shared" si="44"/>
        <v>0</v>
      </c>
      <c r="COO188" s="1">
        <f t="shared" si="44"/>
        <v>0</v>
      </c>
      <c r="COP188" s="1">
        <f t="shared" si="44"/>
        <v>0</v>
      </c>
      <c r="COQ188" s="1">
        <f t="shared" ref="COQ188:CRB188" si="45">SUM(COQ172:COQ187)/16</f>
        <v>0</v>
      </c>
      <c r="COR188" s="1">
        <f t="shared" si="45"/>
        <v>0</v>
      </c>
      <c r="COS188" s="1">
        <f t="shared" si="45"/>
        <v>0</v>
      </c>
      <c r="COT188" s="1">
        <f t="shared" si="45"/>
        <v>0</v>
      </c>
      <c r="COU188" s="1">
        <f t="shared" si="45"/>
        <v>0</v>
      </c>
      <c r="COV188" s="1">
        <f t="shared" si="45"/>
        <v>0</v>
      </c>
      <c r="COW188" s="1">
        <f t="shared" si="45"/>
        <v>0</v>
      </c>
      <c r="COX188" s="1">
        <f t="shared" si="45"/>
        <v>0</v>
      </c>
      <c r="COY188" s="1">
        <f t="shared" si="45"/>
        <v>0</v>
      </c>
      <c r="COZ188" s="1">
        <f t="shared" si="45"/>
        <v>0</v>
      </c>
      <c r="CPA188" s="1">
        <f t="shared" si="45"/>
        <v>0</v>
      </c>
      <c r="CPB188" s="1">
        <f t="shared" si="45"/>
        <v>0</v>
      </c>
      <c r="CPC188" s="1">
        <f t="shared" si="45"/>
        <v>0</v>
      </c>
      <c r="CPD188" s="1">
        <f t="shared" si="45"/>
        <v>0</v>
      </c>
      <c r="CPE188" s="1">
        <f t="shared" si="45"/>
        <v>0</v>
      </c>
      <c r="CPF188" s="1">
        <f t="shared" si="45"/>
        <v>0</v>
      </c>
      <c r="CPG188" s="1">
        <f t="shared" si="45"/>
        <v>0</v>
      </c>
      <c r="CPH188" s="1">
        <f t="shared" si="45"/>
        <v>0</v>
      </c>
      <c r="CPI188" s="1">
        <f t="shared" si="45"/>
        <v>0</v>
      </c>
      <c r="CPJ188" s="1">
        <f t="shared" si="45"/>
        <v>0</v>
      </c>
      <c r="CPK188" s="1">
        <f t="shared" si="45"/>
        <v>0</v>
      </c>
      <c r="CPL188" s="1">
        <f t="shared" si="45"/>
        <v>0</v>
      </c>
      <c r="CPM188" s="1">
        <f t="shared" si="45"/>
        <v>0</v>
      </c>
      <c r="CPN188" s="1">
        <f t="shared" si="45"/>
        <v>0</v>
      </c>
      <c r="CPO188" s="1">
        <f t="shared" si="45"/>
        <v>0</v>
      </c>
      <c r="CPP188" s="1">
        <f t="shared" si="45"/>
        <v>0</v>
      </c>
      <c r="CPQ188" s="1">
        <f t="shared" si="45"/>
        <v>0</v>
      </c>
      <c r="CPR188" s="1">
        <f t="shared" si="45"/>
        <v>0</v>
      </c>
      <c r="CPS188" s="1">
        <f t="shared" si="45"/>
        <v>0</v>
      </c>
      <c r="CPT188" s="1">
        <f t="shared" si="45"/>
        <v>0</v>
      </c>
      <c r="CPU188" s="1">
        <f t="shared" si="45"/>
        <v>0</v>
      </c>
      <c r="CPV188" s="1">
        <f t="shared" si="45"/>
        <v>0</v>
      </c>
      <c r="CPW188" s="1">
        <f t="shared" si="45"/>
        <v>0</v>
      </c>
      <c r="CPX188" s="1">
        <f t="shared" si="45"/>
        <v>0</v>
      </c>
      <c r="CPY188" s="1">
        <f t="shared" si="45"/>
        <v>0</v>
      </c>
      <c r="CPZ188" s="1">
        <f t="shared" si="45"/>
        <v>0</v>
      </c>
      <c r="CQA188" s="1">
        <f t="shared" si="45"/>
        <v>0</v>
      </c>
      <c r="CQB188" s="1">
        <f t="shared" si="45"/>
        <v>0</v>
      </c>
      <c r="CQC188" s="1">
        <f t="shared" si="45"/>
        <v>0</v>
      </c>
      <c r="CQD188" s="1">
        <f t="shared" si="45"/>
        <v>0</v>
      </c>
      <c r="CQE188" s="1">
        <f t="shared" si="45"/>
        <v>0</v>
      </c>
      <c r="CQF188" s="1">
        <f t="shared" si="45"/>
        <v>0</v>
      </c>
      <c r="CQG188" s="1">
        <f t="shared" si="45"/>
        <v>0</v>
      </c>
      <c r="CQH188" s="1">
        <f t="shared" si="45"/>
        <v>0</v>
      </c>
      <c r="CQI188" s="1">
        <f t="shared" si="45"/>
        <v>0</v>
      </c>
      <c r="CQJ188" s="1">
        <f t="shared" si="45"/>
        <v>0</v>
      </c>
      <c r="CQK188" s="1">
        <f t="shared" si="45"/>
        <v>0</v>
      </c>
      <c r="CQL188" s="1">
        <f t="shared" si="45"/>
        <v>0</v>
      </c>
      <c r="CQM188" s="1">
        <f t="shared" si="45"/>
        <v>0</v>
      </c>
      <c r="CQN188" s="1">
        <f t="shared" si="45"/>
        <v>0</v>
      </c>
      <c r="CQO188" s="1">
        <f t="shared" si="45"/>
        <v>0</v>
      </c>
      <c r="CQP188" s="1">
        <f t="shared" si="45"/>
        <v>0</v>
      </c>
      <c r="CQQ188" s="1">
        <f t="shared" si="45"/>
        <v>0</v>
      </c>
      <c r="CQR188" s="1">
        <f t="shared" si="45"/>
        <v>0</v>
      </c>
      <c r="CQS188" s="1">
        <f t="shared" si="45"/>
        <v>0</v>
      </c>
      <c r="CQT188" s="1">
        <f t="shared" si="45"/>
        <v>0</v>
      </c>
      <c r="CQU188" s="1">
        <f t="shared" si="45"/>
        <v>0</v>
      </c>
      <c r="CQV188" s="1">
        <f t="shared" si="45"/>
        <v>0</v>
      </c>
      <c r="CQW188" s="1">
        <f t="shared" si="45"/>
        <v>0</v>
      </c>
      <c r="CQX188" s="1">
        <f t="shared" si="45"/>
        <v>0</v>
      </c>
      <c r="CQY188" s="1">
        <f t="shared" si="45"/>
        <v>0</v>
      </c>
      <c r="CQZ188" s="1">
        <f t="shared" si="45"/>
        <v>0</v>
      </c>
      <c r="CRA188" s="1">
        <f t="shared" si="45"/>
        <v>0</v>
      </c>
      <c r="CRB188" s="1">
        <f t="shared" si="45"/>
        <v>0</v>
      </c>
      <c r="CRC188" s="1">
        <f t="shared" ref="CRC188:CTN188" si="46">SUM(CRC172:CRC187)/16</f>
        <v>0</v>
      </c>
      <c r="CRD188" s="1">
        <f t="shared" si="46"/>
        <v>0</v>
      </c>
      <c r="CRE188" s="1">
        <f t="shared" si="46"/>
        <v>0</v>
      </c>
      <c r="CRF188" s="1">
        <f t="shared" si="46"/>
        <v>0</v>
      </c>
      <c r="CRG188" s="1">
        <f t="shared" si="46"/>
        <v>0</v>
      </c>
      <c r="CRH188" s="1">
        <f t="shared" si="46"/>
        <v>0</v>
      </c>
      <c r="CRI188" s="1">
        <f t="shared" si="46"/>
        <v>0</v>
      </c>
      <c r="CRJ188" s="1">
        <f t="shared" si="46"/>
        <v>0</v>
      </c>
      <c r="CRK188" s="1">
        <f t="shared" si="46"/>
        <v>0</v>
      </c>
      <c r="CRL188" s="1">
        <f t="shared" si="46"/>
        <v>0</v>
      </c>
      <c r="CRM188" s="1">
        <f t="shared" si="46"/>
        <v>0</v>
      </c>
      <c r="CRN188" s="1">
        <f t="shared" si="46"/>
        <v>0</v>
      </c>
      <c r="CRO188" s="1">
        <f t="shared" si="46"/>
        <v>0</v>
      </c>
      <c r="CRP188" s="1">
        <f t="shared" si="46"/>
        <v>0</v>
      </c>
      <c r="CRQ188" s="1">
        <f t="shared" si="46"/>
        <v>0</v>
      </c>
      <c r="CRR188" s="1">
        <f t="shared" si="46"/>
        <v>0</v>
      </c>
      <c r="CRS188" s="1">
        <f t="shared" si="46"/>
        <v>0</v>
      </c>
      <c r="CRT188" s="1">
        <f t="shared" si="46"/>
        <v>0</v>
      </c>
      <c r="CRU188" s="1">
        <f t="shared" si="46"/>
        <v>0</v>
      </c>
      <c r="CRV188" s="1">
        <f t="shared" si="46"/>
        <v>0</v>
      </c>
      <c r="CRW188" s="1">
        <f t="shared" si="46"/>
        <v>0</v>
      </c>
      <c r="CRX188" s="1">
        <f t="shared" si="46"/>
        <v>0</v>
      </c>
      <c r="CRY188" s="1">
        <f t="shared" si="46"/>
        <v>0</v>
      </c>
      <c r="CRZ188" s="1">
        <f t="shared" si="46"/>
        <v>0</v>
      </c>
      <c r="CSA188" s="1">
        <f t="shared" si="46"/>
        <v>0</v>
      </c>
      <c r="CSB188" s="1">
        <f t="shared" si="46"/>
        <v>0</v>
      </c>
      <c r="CSC188" s="1">
        <f t="shared" si="46"/>
        <v>0</v>
      </c>
      <c r="CSD188" s="1">
        <f t="shared" si="46"/>
        <v>0</v>
      </c>
      <c r="CSE188" s="1">
        <f t="shared" si="46"/>
        <v>0</v>
      </c>
      <c r="CSF188" s="1">
        <f t="shared" si="46"/>
        <v>0</v>
      </c>
      <c r="CSG188" s="1">
        <f t="shared" si="46"/>
        <v>0</v>
      </c>
      <c r="CSH188" s="1">
        <f t="shared" si="46"/>
        <v>0</v>
      </c>
      <c r="CSI188" s="1">
        <f t="shared" si="46"/>
        <v>0</v>
      </c>
      <c r="CSJ188" s="1">
        <f t="shared" si="46"/>
        <v>0</v>
      </c>
      <c r="CSK188" s="1">
        <f t="shared" si="46"/>
        <v>0</v>
      </c>
      <c r="CSL188" s="1">
        <f t="shared" si="46"/>
        <v>0</v>
      </c>
      <c r="CSM188" s="1">
        <f t="shared" si="46"/>
        <v>0</v>
      </c>
      <c r="CSN188" s="1">
        <f t="shared" si="46"/>
        <v>0</v>
      </c>
      <c r="CSO188" s="1">
        <f t="shared" si="46"/>
        <v>0</v>
      </c>
      <c r="CSP188" s="1">
        <f t="shared" si="46"/>
        <v>0</v>
      </c>
      <c r="CSQ188" s="1">
        <f t="shared" si="46"/>
        <v>0</v>
      </c>
      <c r="CSR188" s="1">
        <f t="shared" si="46"/>
        <v>0</v>
      </c>
      <c r="CSS188" s="1">
        <f t="shared" si="46"/>
        <v>0</v>
      </c>
      <c r="CST188" s="1">
        <f t="shared" si="46"/>
        <v>0</v>
      </c>
      <c r="CSU188" s="1">
        <f t="shared" si="46"/>
        <v>0</v>
      </c>
      <c r="CSV188" s="1">
        <f t="shared" si="46"/>
        <v>0</v>
      </c>
      <c r="CSW188" s="1">
        <f t="shared" si="46"/>
        <v>0</v>
      </c>
      <c r="CSX188" s="1">
        <f t="shared" si="46"/>
        <v>0</v>
      </c>
      <c r="CSY188" s="1">
        <f t="shared" si="46"/>
        <v>0</v>
      </c>
      <c r="CSZ188" s="1">
        <f t="shared" si="46"/>
        <v>0</v>
      </c>
      <c r="CTA188" s="1">
        <f t="shared" si="46"/>
        <v>0</v>
      </c>
      <c r="CTB188" s="1">
        <f t="shared" si="46"/>
        <v>0</v>
      </c>
      <c r="CTC188" s="1">
        <f t="shared" si="46"/>
        <v>0</v>
      </c>
      <c r="CTD188" s="1">
        <f t="shared" si="46"/>
        <v>0</v>
      </c>
      <c r="CTE188" s="1">
        <f t="shared" si="46"/>
        <v>0</v>
      </c>
      <c r="CTF188" s="1">
        <f t="shared" si="46"/>
        <v>0</v>
      </c>
      <c r="CTG188" s="1">
        <f t="shared" si="46"/>
        <v>0</v>
      </c>
      <c r="CTH188" s="1">
        <f t="shared" si="46"/>
        <v>0</v>
      </c>
      <c r="CTI188" s="1">
        <f t="shared" si="46"/>
        <v>0</v>
      </c>
      <c r="CTJ188" s="1">
        <f t="shared" si="46"/>
        <v>0</v>
      </c>
      <c r="CTK188" s="1">
        <f t="shared" si="46"/>
        <v>0</v>
      </c>
      <c r="CTL188" s="1">
        <f t="shared" si="46"/>
        <v>0</v>
      </c>
      <c r="CTM188" s="1">
        <f t="shared" si="46"/>
        <v>0</v>
      </c>
      <c r="CTN188" s="1">
        <f t="shared" si="46"/>
        <v>0</v>
      </c>
      <c r="CTO188" s="1">
        <f t="shared" ref="CTO188:CVZ188" si="47">SUM(CTO172:CTO187)/16</f>
        <v>0</v>
      </c>
      <c r="CTP188" s="1">
        <f t="shared" si="47"/>
        <v>0</v>
      </c>
      <c r="CTQ188" s="1">
        <f t="shared" si="47"/>
        <v>0</v>
      </c>
      <c r="CTR188" s="1">
        <f t="shared" si="47"/>
        <v>0</v>
      </c>
      <c r="CTS188" s="1">
        <f t="shared" si="47"/>
        <v>0</v>
      </c>
      <c r="CTT188" s="1">
        <f t="shared" si="47"/>
        <v>0</v>
      </c>
      <c r="CTU188" s="1">
        <f t="shared" si="47"/>
        <v>0</v>
      </c>
      <c r="CTV188" s="1">
        <f t="shared" si="47"/>
        <v>0</v>
      </c>
      <c r="CTW188" s="1">
        <f t="shared" si="47"/>
        <v>0</v>
      </c>
      <c r="CTX188" s="1">
        <f t="shared" si="47"/>
        <v>0</v>
      </c>
      <c r="CTY188" s="1">
        <f t="shared" si="47"/>
        <v>0</v>
      </c>
      <c r="CTZ188" s="1">
        <f t="shared" si="47"/>
        <v>0</v>
      </c>
      <c r="CUA188" s="1">
        <f t="shared" si="47"/>
        <v>0</v>
      </c>
      <c r="CUB188" s="1">
        <f t="shared" si="47"/>
        <v>0</v>
      </c>
      <c r="CUC188" s="1">
        <f t="shared" si="47"/>
        <v>0</v>
      </c>
      <c r="CUD188" s="1">
        <f t="shared" si="47"/>
        <v>0</v>
      </c>
      <c r="CUE188" s="1">
        <f t="shared" si="47"/>
        <v>0</v>
      </c>
      <c r="CUF188" s="1">
        <f t="shared" si="47"/>
        <v>0</v>
      </c>
      <c r="CUG188" s="1">
        <f t="shared" si="47"/>
        <v>0</v>
      </c>
      <c r="CUH188" s="1">
        <f t="shared" si="47"/>
        <v>0</v>
      </c>
      <c r="CUI188" s="1">
        <f t="shared" si="47"/>
        <v>0</v>
      </c>
      <c r="CUJ188" s="1">
        <f t="shared" si="47"/>
        <v>0</v>
      </c>
      <c r="CUK188" s="1">
        <f t="shared" si="47"/>
        <v>0</v>
      </c>
      <c r="CUL188" s="1">
        <f t="shared" si="47"/>
        <v>0</v>
      </c>
      <c r="CUM188" s="1">
        <f t="shared" si="47"/>
        <v>0</v>
      </c>
      <c r="CUN188" s="1">
        <f t="shared" si="47"/>
        <v>0</v>
      </c>
      <c r="CUO188" s="1">
        <f t="shared" si="47"/>
        <v>0</v>
      </c>
      <c r="CUP188" s="1">
        <f t="shared" si="47"/>
        <v>0</v>
      </c>
      <c r="CUQ188" s="1">
        <f t="shared" si="47"/>
        <v>0</v>
      </c>
      <c r="CUR188" s="1">
        <f t="shared" si="47"/>
        <v>0</v>
      </c>
      <c r="CUS188" s="1">
        <f t="shared" si="47"/>
        <v>0</v>
      </c>
      <c r="CUT188" s="1">
        <f t="shared" si="47"/>
        <v>0</v>
      </c>
      <c r="CUU188" s="1">
        <f t="shared" si="47"/>
        <v>0</v>
      </c>
      <c r="CUV188" s="1">
        <f t="shared" si="47"/>
        <v>0</v>
      </c>
      <c r="CUW188" s="1">
        <f t="shared" si="47"/>
        <v>0</v>
      </c>
      <c r="CUX188" s="1">
        <f t="shared" si="47"/>
        <v>0</v>
      </c>
      <c r="CUY188" s="1">
        <f t="shared" si="47"/>
        <v>0</v>
      </c>
      <c r="CUZ188" s="1">
        <f t="shared" si="47"/>
        <v>0</v>
      </c>
      <c r="CVA188" s="1">
        <f t="shared" si="47"/>
        <v>0</v>
      </c>
      <c r="CVB188" s="1">
        <f t="shared" si="47"/>
        <v>0</v>
      </c>
      <c r="CVC188" s="1">
        <f t="shared" si="47"/>
        <v>0</v>
      </c>
      <c r="CVD188" s="1">
        <f t="shared" si="47"/>
        <v>0</v>
      </c>
      <c r="CVE188" s="1">
        <f t="shared" si="47"/>
        <v>0</v>
      </c>
      <c r="CVF188" s="1">
        <f t="shared" si="47"/>
        <v>0</v>
      </c>
      <c r="CVG188" s="1">
        <f t="shared" si="47"/>
        <v>0</v>
      </c>
      <c r="CVH188" s="1">
        <f t="shared" si="47"/>
        <v>0</v>
      </c>
      <c r="CVI188" s="1">
        <f t="shared" si="47"/>
        <v>0</v>
      </c>
      <c r="CVJ188" s="1">
        <f t="shared" si="47"/>
        <v>0</v>
      </c>
      <c r="CVK188" s="1">
        <f t="shared" si="47"/>
        <v>0</v>
      </c>
      <c r="CVL188" s="1">
        <f t="shared" si="47"/>
        <v>0</v>
      </c>
      <c r="CVM188" s="1">
        <f t="shared" si="47"/>
        <v>0</v>
      </c>
      <c r="CVN188" s="1">
        <f t="shared" si="47"/>
        <v>0</v>
      </c>
      <c r="CVO188" s="1">
        <f t="shared" si="47"/>
        <v>0</v>
      </c>
      <c r="CVP188" s="1">
        <f t="shared" si="47"/>
        <v>0</v>
      </c>
      <c r="CVQ188" s="1">
        <f t="shared" si="47"/>
        <v>0</v>
      </c>
      <c r="CVR188" s="1">
        <f t="shared" si="47"/>
        <v>0</v>
      </c>
      <c r="CVS188" s="1">
        <f t="shared" si="47"/>
        <v>0</v>
      </c>
      <c r="CVT188" s="1">
        <f t="shared" si="47"/>
        <v>0</v>
      </c>
      <c r="CVU188" s="1">
        <f t="shared" si="47"/>
        <v>0</v>
      </c>
      <c r="CVV188" s="1">
        <f t="shared" si="47"/>
        <v>0</v>
      </c>
      <c r="CVW188" s="1">
        <f t="shared" si="47"/>
        <v>0</v>
      </c>
      <c r="CVX188" s="1">
        <f t="shared" si="47"/>
        <v>0</v>
      </c>
      <c r="CVY188" s="1">
        <f t="shared" si="47"/>
        <v>0</v>
      </c>
      <c r="CVZ188" s="1">
        <f t="shared" si="47"/>
        <v>0</v>
      </c>
      <c r="CWA188" s="1">
        <f t="shared" ref="CWA188:CYL188" si="48">SUM(CWA172:CWA187)/16</f>
        <v>0</v>
      </c>
      <c r="CWB188" s="1">
        <f t="shared" si="48"/>
        <v>0</v>
      </c>
      <c r="CWC188" s="1">
        <f t="shared" si="48"/>
        <v>0</v>
      </c>
      <c r="CWD188" s="1">
        <f t="shared" si="48"/>
        <v>0</v>
      </c>
      <c r="CWE188" s="1">
        <f t="shared" si="48"/>
        <v>0</v>
      </c>
      <c r="CWF188" s="1">
        <f t="shared" si="48"/>
        <v>0</v>
      </c>
      <c r="CWG188" s="1">
        <f t="shared" si="48"/>
        <v>0</v>
      </c>
      <c r="CWH188" s="1">
        <f t="shared" si="48"/>
        <v>0</v>
      </c>
      <c r="CWI188" s="1">
        <f t="shared" si="48"/>
        <v>0</v>
      </c>
      <c r="CWJ188" s="1">
        <f t="shared" si="48"/>
        <v>0</v>
      </c>
      <c r="CWK188" s="1">
        <f t="shared" si="48"/>
        <v>0</v>
      </c>
      <c r="CWL188" s="1">
        <f t="shared" si="48"/>
        <v>0</v>
      </c>
      <c r="CWM188" s="1">
        <f t="shared" si="48"/>
        <v>0</v>
      </c>
      <c r="CWN188" s="1">
        <f t="shared" si="48"/>
        <v>0</v>
      </c>
      <c r="CWO188" s="1">
        <f t="shared" si="48"/>
        <v>0</v>
      </c>
      <c r="CWP188" s="1">
        <f t="shared" si="48"/>
        <v>0</v>
      </c>
      <c r="CWQ188" s="1">
        <f t="shared" si="48"/>
        <v>0</v>
      </c>
      <c r="CWR188" s="1">
        <f t="shared" si="48"/>
        <v>0</v>
      </c>
      <c r="CWS188" s="1">
        <f t="shared" si="48"/>
        <v>0</v>
      </c>
      <c r="CWT188" s="1">
        <f t="shared" si="48"/>
        <v>0</v>
      </c>
      <c r="CWU188" s="1">
        <f t="shared" si="48"/>
        <v>0</v>
      </c>
      <c r="CWV188" s="1">
        <f t="shared" si="48"/>
        <v>0</v>
      </c>
      <c r="CWW188" s="1">
        <f t="shared" si="48"/>
        <v>0</v>
      </c>
      <c r="CWX188" s="1">
        <f t="shared" si="48"/>
        <v>0</v>
      </c>
      <c r="CWY188" s="1">
        <f t="shared" si="48"/>
        <v>0</v>
      </c>
      <c r="CWZ188" s="1">
        <f t="shared" si="48"/>
        <v>0</v>
      </c>
      <c r="CXA188" s="1">
        <f t="shared" si="48"/>
        <v>0</v>
      </c>
      <c r="CXB188" s="1">
        <f t="shared" si="48"/>
        <v>0</v>
      </c>
      <c r="CXC188" s="1">
        <f t="shared" si="48"/>
        <v>0</v>
      </c>
      <c r="CXD188" s="1">
        <f t="shared" si="48"/>
        <v>0</v>
      </c>
      <c r="CXE188" s="1">
        <f t="shared" si="48"/>
        <v>0</v>
      </c>
      <c r="CXF188" s="1">
        <f t="shared" si="48"/>
        <v>0</v>
      </c>
      <c r="CXG188" s="1">
        <f t="shared" si="48"/>
        <v>0</v>
      </c>
      <c r="CXH188" s="1">
        <f t="shared" si="48"/>
        <v>0</v>
      </c>
      <c r="CXI188" s="1">
        <f t="shared" si="48"/>
        <v>0</v>
      </c>
      <c r="CXJ188" s="1">
        <f t="shared" si="48"/>
        <v>0</v>
      </c>
      <c r="CXK188" s="1">
        <f t="shared" si="48"/>
        <v>0</v>
      </c>
      <c r="CXL188" s="1">
        <f t="shared" si="48"/>
        <v>0</v>
      </c>
      <c r="CXM188" s="1">
        <f t="shared" si="48"/>
        <v>0</v>
      </c>
      <c r="CXN188" s="1">
        <f t="shared" si="48"/>
        <v>0</v>
      </c>
      <c r="CXO188" s="1">
        <f t="shared" si="48"/>
        <v>0</v>
      </c>
      <c r="CXP188" s="1">
        <f t="shared" si="48"/>
        <v>0</v>
      </c>
      <c r="CXQ188" s="1">
        <f t="shared" si="48"/>
        <v>0</v>
      </c>
      <c r="CXR188" s="1">
        <f t="shared" si="48"/>
        <v>0</v>
      </c>
      <c r="CXS188" s="1">
        <f t="shared" si="48"/>
        <v>0</v>
      </c>
      <c r="CXT188" s="1">
        <f t="shared" si="48"/>
        <v>0</v>
      </c>
      <c r="CXU188" s="1">
        <f t="shared" si="48"/>
        <v>0</v>
      </c>
      <c r="CXV188" s="1">
        <f t="shared" si="48"/>
        <v>0</v>
      </c>
      <c r="CXW188" s="1">
        <f t="shared" si="48"/>
        <v>0</v>
      </c>
      <c r="CXX188" s="1">
        <f t="shared" si="48"/>
        <v>0</v>
      </c>
      <c r="CXY188" s="1">
        <f t="shared" si="48"/>
        <v>0</v>
      </c>
      <c r="CXZ188" s="1">
        <f t="shared" si="48"/>
        <v>0</v>
      </c>
      <c r="CYA188" s="1">
        <f t="shared" si="48"/>
        <v>0</v>
      </c>
      <c r="CYB188" s="1">
        <f t="shared" si="48"/>
        <v>0</v>
      </c>
      <c r="CYC188" s="1">
        <f t="shared" si="48"/>
        <v>0</v>
      </c>
      <c r="CYD188" s="1">
        <f t="shared" si="48"/>
        <v>0</v>
      </c>
      <c r="CYE188" s="1">
        <f t="shared" si="48"/>
        <v>0</v>
      </c>
      <c r="CYF188" s="1">
        <f t="shared" si="48"/>
        <v>0</v>
      </c>
      <c r="CYG188" s="1">
        <f t="shared" si="48"/>
        <v>0</v>
      </c>
      <c r="CYH188" s="1">
        <f t="shared" si="48"/>
        <v>0</v>
      </c>
      <c r="CYI188" s="1">
        <f t="shared" si="48"/>
        <v>0</v>
      </c>
      <c r="CYJ188" s="1">
        <f t="shared" si="48"/>
        <v>0</v>
      </c>
      <c r="CYK188" s="1">
        <f t="shared" si="48"/>
        <v>0</v>
      </c>
      <c r="CYL188" s="1">
        <f t="shared" si="48"/>
        <v>0</v>
      </c>
      <c r="CYM188" s="1">
        <f t="shared" ref="CYM188:DAX188" si="49">SUM(CYM172:CYM187)/16</f>
        <v>0</v>
      </c>
      <c r="CYN188" s="1">
        <f t="shared" si="49"/>
        <v>0</v>
      </c>
      <c r="CYO188" s="1">
        <f t="shared" si="49"/>
        <v>0</v>
      </c>
      <c r="CYP188" s="1">
        <f t="shared" si="49"/>
        <v>0</v>
      </c>
      <c r="CYQ188" s="1">
        <f t="shared" si="49"/>
        <v>0</v>
      </c>
      <c r="CYR188" s="1">
        <f t="shared" si="49"/>
        <v>0</v>
      </c>
      <c r="CYS188" s="1">
        <f t="shared" si="49"/>
        <v>0</v>
      </c>
      <c r="CYT188" s="1">
        <f t="shared" si="49"/>
        <v>0</v>
      </c>
      <c r="CYU188" s="1">
        <f t="shared" si="49"/>
        <v>0</v>
      </c>
      <c r="CYV188" s="1">
        <f t="shared" si="49"/>
        <v>0</v>
      </c>
      <c r="CYW188" s="1">
        <f t="shared" si="49"/>
        <v>0</v>
      </c>
      <c r="CYX188" s="1">
        <f t="shared" si="49"/>
        <v>0</v>
      </c>
      <c r="CYY188" s="1">
        <f t="shared" si="49"/>
        <v>0</v>
      </c>
      <c r="CYZ188" s="1">
        <f t="shared" si="49"/>
        <v>0</v>
      </c>
      <c r="CZA188" s="1">
        <f t="shared" si="49"/>
        <v>0</v>
      </c>
      <c r="CZB188" s="1">
        <f t="shared" si="49"/>
        <v>0</v>
      </c>
      <c r="CZC188" s="1">
        <f t="shared" si="49"/>
        <v>0</v>
      </c>
      <c r="CZD188" s="1">
        <f t="shared" si="49"/>
        <v>0</v>
      </c>
      <c r="CZE188" s="1">
        <f t="shared" si="49"/>
        <v>0</v>
      </c>
      <c r="CZF188" s="1">
        <f t="shared" si="49"/>
        <v>0</v>
      </c>
      <c r="CZG188" s="1">
        <f t="shared" si="49"/>
        <v>0</v>
      </c>
      <c r="CZH188" s="1">
        <f t="shared" si="49"/>
        <v>0</v>
      </c>
      <c r="CZI188" s="1">
        <f t="shared" si="49"/>
        <v>0</v>
      </c>
      <c r="CZJ188" s="1">
        <f t="shared" si="49"/>
        <v>0</v>
      </c>
      <c r="CZK188" s="1">
        <f t="shared" si="49"/>
        <v>0</v>
      </c>
      <c r="CZL188" s="1">
        <f t="shared" si="49"/>
        <v>0</v>
      </c>
      <c r="CZM188" s="1">
        <f t="shared" si="49"/>
        <v>0</v>
      </c>
      <c r="CZN188" s="1">
        <f t="shared" si="49"/>
        <v>0</v>
      </c>
      <c r="CZO188" s="1">
        <f t="shared" si="49"/>
        <v>0</v>
      </c>
      <c r="CZP188" s="1">
        <f t="shared" si="49"/>
        <v>0</v>
      </c>
      <c r="CZQ188" s="1">
        <f t="shared" si="49"/>
        <v>0</v>
      </c>
      <c r="CZR188" s="1">
        <f t="shared" si="49"/>
        <v>0</v>
      </c>
      <c r="CZS188" s="1">
        <f t="shared" si="49"/>
        <v>0</v>
      </c>
      <c r="CZT188" s="1">
        <f t="shared" si="49"/>
        <v>0</v>
      </c>
      <c r="CZU188" s="1">
        <f t="shared" si="49"/>
        <v>0</v>
      </c>
      <c r="CZV188" s="1">
        <f t="shared" si="49"/>
        <v>0</v>
      </c>
      <c r="CZW188" s="1">
        <f t="shared" si="49"/>
        <v>0</v>
      </c>
      <c r="CZX188" s="1">
        <f t="shared" si="49"/>
        <v>0</v>
      </c>
      <c r="CZY188" s="1">
        <f t="shared" si="49"/>
        <v>0</v>
      </c>
      <c r="CZZ188" s="1">
        <f t="shared" si="49"/>
        <v>0</v>
      </c>
      <c r="DAA188" s="1">
        <f t="shared" si="49"/>
        <v>0</v>
      </c>
      <c r="DAB188" s="1">
        <f t="shared" si="49"/>
        <v>0</v>
      </c>
      <c r="DAC188" s="1">
        <f t="shared" si="49"/>
        <v>0</v>
      </c>
      <c r="DAD188" s="1">
        <f t="shared" si="49"/>
        <v>0</v>
      </c>
      <c r="DAE188" s="1">
        <f t="shared" si="49"/>
        <v>0</v>
      </c>
      <c r="DAF188" s="1">
        <f t="shared" si="49"/>
        <v>0</v>
      </c>
      <c r="DAG188" s="1">
        <f t="shared" si="49"/>
        <v>0</v>
      </c>
      <c r="DAH188" s="1">
        <f t="shared" si="49"/>
        <v>0</v>
      </c>
      <c r="DAI188" s="1">
        <f t="shared" si="49"/>
        <v>0</v>
      </c>
      <c r="DAJ188" s="1">
        <f t="shared" si="49"/>
        <v>0</v>
      </c>
      <c r="DAK188" s="1">
        <f t="shared" si="49"/>
        <v>0</v>
      </c>
      <c r="DAL188" s="1">
        <f t="shared" si="49"/>
        <v>0</v>
      </c>
      <c r="DAM188" s="1">
        <f t="shared" si="49"/>
        <v>0</v>
      </c>
      <c r="DAN188" s="1">
        <f t="shared" si="49"/>
        <v>0</v>
      </c>
      <c r="DAO188" s="1">
        <f t="shared" si="49"/>
        <v>0</v>
      </c>
      <c r="DAP188" s="1">
        <f t="shared" si="49"/>
        <v>0</v>
      </c>
      <c r="DAQ188" s="1">
        <f t="shared" si="49"/>
        <v>0</v>
      </c>
      <c r="DAR188" s="1">
        <f t="shared" si="49"/>
        <v>0</v>
      </c>
      <c r="DAS188" s="1">
        <f t="shared" si="49"/>
        <v>0</v>
      </c>
      <c r="DAT188" s="1">
        <f t="shared" si="49"/>
        <v>0</v>
      </c>
      <c r="DAU188" s="1">
        <f t="shared" si="49"/>
        <v>0</v>
      </c>
      <c r="DAV188" s="1">
        <f t="shared" si="49"/>
        <v>0</v>
      </c>
      <c r="DAW188" s="1">
        <f t="shared" si="49"/>
        <v>0</v>
      </c>
      <c r="DAX188" s="1">
        <f t="shared" si="49"/>
        <v>0</v>
      </c>
      <c r="DAY188" s="1">
        <f t="shared" ref="DAY188:DDJ188" si="50">SUM(DAY172:DAY187)/16</f>
        <v>0</v>
      </c>
      <c r="DAZ188" s="1">
        <f t="shared" si="50"/>
        <v>0</v>
      </c>
      <c r="DBA188" s="1">
        <f t="shared" si="50"/>
        <v>0</v>
      </c>
      <c r="DBB188" s="1">
        <f t="shared" si="50"/>
        <v>0</v>
      </c>
      <c r="DBC188" s="1">
        <f t="shared" si="50"/>
        <v>0</v>
      </c>
      <c r="DBD188" s="1">
        <f t="shared" si="50"/>
        <v>0</v>
      </c>
      <c r="DBE188" s="1">
        <f t="shared" si="50"/>
        <v>0</v>
      </c>
      <c r="DBF188" s="1">
        <f t="shared" si="50"/>
        <v>0</v>
      </c>
      <c r="DBG188" s="1">
        <f t="shared" si="50"/>
        <v>0</v>
      </c>
      <c r="DBH188" s="1">
        <f t="shared" si="50"/>
        <v>0</v>
      </c>
      <c r="DBI188" s="1">
        <f t="shared" si="50"/>
        <v>0</v>
      </c>
      <c r="DBJ188" s="1">
        <f t="shared" si="50"/>
        <v>0</v>
      </c>
      <c r="DBK188" s="1">
        <f t="shared" si="50"/>
        <v>0</v>
      </c>
      <c r="DBL188" s="1">
        <f t="shared" si="50"/>
        <v>0</v>
      </c>
      <c r="DBM188" s="1">
        <f t="shared" si="50"/>
        <v>0</v>
      </c>
      <c r="DBN188" s="1">
        <f t="shared" si="50"/>
        <v>0</v>
      </c>
      <c r="DBO188" s="1">
        <f t="shared" si="50"/>
        <v>0</v>
      </c>
      <c r="DBP188" s="1">
        <f t="shared" si="50"/>
        <v>0</v>
      </c>
      <c r="DBQ188" s="1">
        <f t="shared" si="50"/>
        <v>0</v>
      </c>
      <c r="DBR188" s="1">
        <f t="shared" si="50"/>
        <v>0</v>
      </c>
      <c r="DBS188" s="1">
        <f t="shared" si="50"/>
        <v>0</v>
      </c>
      <c r="DBT188" s="1">
        <f t="shared" si="50"/>
        <v>0</v>
      </c>
      <c r="DBU188" s="1">
        <f t="shared" si="50"/>
        <v>0</v>
      </c>
      <c r="DBV188" s="1">
        <f t="shared" si="50"/>
        <v>0</v>
      </c>
      <c r="DBW188" s="1">
        <f t="shared" si="50"/>
        <v>0</v>
      </c>
      <c r="DBX188" s="1">
        <f t="shared" si="50"/>
        <v>0</v>
      </c>
      <c r="DBY188" s="1">
        <f t="shared" si="50"/>
        <v>0</v>
      </c>
      <c r="DBZ188" s="1">
        <f t="shared" si="50"/>
        <v>0</v>
      </c>
      <c r="DCA188" s="1">
        <f t="shared" si="50"/>
        <v>0</v>
      </c>
      <c r="DCB188" s="1">
        <f t="shared" si="50"/>
        <v>0</v>
      </c>
      <c r="DCC188" s="1">
        <f t="shared" si="50"/>
        <v>0</v>
      </c>
      <c r="DCD188" s="1">
        <f t="shared" si="50"/>
        <v>0</v>
      </c>
      <c r="DCE188" s="1">
        <f t="shared" si="50"/>
        <v>0</v>
      </c>
      <c r="DCF188" s="1">
        <f t="shared" si="50"/>
        <v>0</v>
      </c>
      <c r="DCG188" s="1">
        <f t="shared" si="50"/>
        <v>0</v>
      </c>
      <c r="DCH188" s="1">
        <f t="shared" si="50"/>
        <v>0</v>
      </c>
      <c r="DCI188" s="1">
        <f t="shared" si="50"/>
        <v>0</v>
      </c>
      <c r="DCJ188" s="1">
        <f t="shared" si="50"/>
        <v>0</v>
      </c>
      <c r="DCK188" s="1">
        <f t="shared" si="50"/>
        <v>0</v>
      </c>
      <c r="DCL188" s="1">
        <f t="shared" si="50"/>
        <v>0</v>
      </c>
      <c r="DCM188" s="1">
        <f t="shared" si="50"/>
        <v>0</v>
      </c>
      <c r="DCN188" s="1">
        <f t="shared" si="50"/>
        <v>0</v>
      </c>
      <c r="DCO188" s="1">
        <f t="shared" si="50"/>
        <v>0</v>
      </c>
      <c r="DCP188" s="1">
        <f t="shared" si="50"/>
        <v>0</v>
      </c>
      <c r="DCQ188" s="1">
        <f t="shared" si="50"/>
        <v>0</v>
      </c>
      <c r="DCR188" s="1">
        <f t="shared" si="50"/>
        <v>0</v>
      </c>
      <c r="DCS188" s="1">
        <f t="shared" si="50"/>
        <v>0</v>
      </c>
      <c r="DCT188" s="1">
        <f t="shared" si="50"/>
        <v>0</v>
      </c>
      <c r="DCU188" s="1">
        <f t="shared" si="50"/>
        <v>0</v>
      </c>
      <c r="DCV188" s="1">
        <f t="shared" si="50"/>
        <v>0</v>
      </c>
      <c r="DCW188" s="1">
        <f t="shared" si="50"/>
        <v>0</v>
      </c>
      <c r="DCX188" s="1">
        <f t="shared" si="50"/>
        <v>0</v>
      </c>
      <c r="DCY188" s="1">
        <f t="shared" si="50"/>
        <v>0</v>
      </c>
      <c r="DCZ188" s="1">
        <f t="shared" si="50"/>
        <v>0</v>
      </c>
      <c r="DDA188" s="1">
        <f t="shared" si="50"/>
        <v>0</v>
      </c>
      <c r="DDB188" s="1">
        <f t="shared" si="50"/>
        <v>0</v>
      </c>
      <c r="DDC188" s="1">
        <f t="shared" si="50"/>
        <v>0</v>
      </c>
      <c r="DDD188" s="1">
        <f t="shared" si="50"/>
        <v>0</v>
      </c>
      <c r="DDE188" s="1">
        <f t="shared" si="50"/>
        <v>0</v>
      </c>
      <c r="DDF188" s="1">
        <f t="shared" si="50"/>
        <v>0</v>
      </c>
      <c r="DDG188" s="1">
        <f t="shared" si="50"/>
        <v>0</v>
      </c>
      <c r="DDH188" s="1">
        <f t="shared" si="50"/>
        <v>0</v>
      </c>
      <c r="DDI188" s="1">
        <f t="shared" si="50"/>
        <v>0</v>
      </c>
      <c r="DDJ188" s="1">
        <f t="shared" si="50"/>
        <v>0</v>
      </c>
      <c r="DDK188" s="1">
        <f t="shared" ref="DDK188:DFV188" si="51">SUM(DDK172:DDK187)/16</f>
        <v>0</v>
      </c>
      <c r="DDL188" s="1">
        <f t="shared" si="51"/>
        <v>0</v>
      </c>
      <c r="DDM188" s="1">
        <f t="shared" si="51"/>
        <v>0</v>
      </c>
      <c r="DDN188" s="1">
        <f t="shared" si="51"/>
        <v>0</v>
      </c>
      <c r="DDO188" s="1">
        <f t="shared" si="51"/>
        <v>0</v>
      </c>
      <c r="DDP188" s="1">
        <f t="shared" si="51"/>
        <v>0</v>
      </c>
      <c r="DDQ188" s="1">
        <f t="shared" si="51"/>
        <v>0</v>
      </c>
      <c r="DDR188" s="1">
        <f t="shared" si="51"/>
        <v>0</v>
      </c>
      <c r="DDS188" s="1">
        <f t="shared" si="51"/>
        <v>0</v>
      </c>
      <c r="DDT188" s="1">
        <f t="shared" si="51"/>
        <v>0</v>
      </c>
      <c r="DDU188" s="1">
        <f t="shared" si="51"/>
        <v>0</v>
      </c>
      <c r="DDV188" s="1">
        <f t="shared" si="51"/>
        <v>0</v>
      </c>
      <c r="DDW188" s="1">
        <f t="shared" si="51"/>
        <v>0</v>
      </c>
      <c r="DDX188" s="1">
        <f t="shared" si="51"/>
        <v>0</v>
      </c>
      <c r="DDY188" s="1">
        <f t="shared" si="51"/>
        <v>0</v>
      </c>
      <c r="DDZ188" s="1">
        <f t="shared" si="51"/>
        <v>0</v>
      </c>
      <c r="DEA188" s="1">
        <f t="shared" si="51"/>
        <v>0</v>
      </c>
      <c r="DEB188" s="1">
        <f t="shared" si="51"/>
        <v>0</v>
      </c>
      <c r="DEC188" s="1">
        <f t="shared" si="51"/>
        <v>0</v>
      </c>
      <c r="DED188" s="1">
        <f t="shared" si="51"/>
        <v>0</v>
      </c>
      <c r="DEE188" s="1">
        <f t="shared" si="51"/>
        <v>0</v>
      </c>
      <c r="DEF188" s="1">
        <f t="shared" si="51"/>
        <v>0</v>
      </c>
      <c r="DEG188" s="1">
        <f t="shared" si="51"/>
        <v>0</v>
      </c>
      <c r="DEH188" s="1">
        <f t="shared" si="51"/>
        <v>0</v>
      </c>
      <c r="DEI188" s="1">
        <f t="shared" si="51"/>
        <v>0</v>
      </c>
      <c r="DEJ188" s="1">
        <f t="shared" si="51"/>
        <v>0</v>
      </c>
      <c r="DEK188" s="1">
        <f t="shared" si="51"/>
        <v>0</v>
      </c>
      <c r="DEL188" s="1">
        <f t="shared" si="51"/>
        <v>0</v>
      </c>
      <c r="DEM188" s="1">
        <f t="shared" si="51"/>
        <v>0</v>
      </c>
      <c r="DEN188" s="1">
        <f t="shared" si="51"/>
        <v>0</v>
      </c>
      <c r="DEO188" s="1">
        <f t="shared" si="51"/>
        <v>0</v>
      </c>
      <c r="DEP188" s="1">
        <f t="shared" si="51"/>
        <v>0</v>
      </c>
      <c r="DEQ188" s="1">
        <f t="shared" si="51"/>
        <v>0</v>
      </c>
      <c r="DER188" s="1">
        <f t="shared" si="51"/>
        <v>0</v>
      </c>
      <c r="DES188" s="1">
        <f t="shared" si="51"/>
        <v>0</v>
      </c>
      <c r="DET188" s="1">
        <f t="shared" si="51"/>
        <v>0</v>
      </c>
      <c r="DEU188" s="1">
        <f t="shared" si="51"/>
        <v>0</v>
      </c>
      <c r="DEV188" s="1">
        <f t="shared" si="51"/>
        <v>0</v>
      </c>
      <c r="DEW188" s="1">
        <f t="shared" si="51"/>
        <v>0</v>
      </c>
      <c r="DEX188" s="1">
        <f t="shared" si="51"/>
        <v>0</v>
      </c>
      <c r="DEY188" s="1">
        <f t="shared" si="51"/>
        <v>0</v>
      </c>
      <c r="DEZ188" s="1">
        <f t="shared" si="51"/>
        <v>0</v>
      </c>
      <c r="DFA188" s="1">
        <f t="shared" si="51"/>
        <v>0</v>
      </c>
      <c r="DFB188" s="1">
        <f t="shared" si="51"/>
        <v>0</v>
      </c>
      <c r="DFC188" s="1">
        <f t="shared" si="51"/>
        <v>0</v>
      </c>
      <c r="DFD188" s="1">
        <f t="shared" si="51"/>
        <v>0</v>
      </c>
      <c r="DFE188" s="1">
        <f t="shared" si="51"/>
        <v>0</v>
      </c>
      <c r="DFF188" s="1">
        <f t="shared" si="51"/>
        <v>0</v>
      </c>
      <c r="DFG188" s="1">
        <f t="shared" si="51"/>
        <v>0</v>
      </c>
      <c r="DFH188" s="1">
        <f t="shared" si="51"/>
        <v>0</v>
      </c>
      <c r="DFI188" s="1">
        <f t="shared" si="51"/>
        <v>0</v>
      </c>
      <c r="DFJ188" s="1">
        <f t="shared" si="51"/>
        <v>0</v>
      </c>
      <c r="DFK188" s="1">
        <f t="shared" si="51"/>
        <v>0</v>
      </c>
      <c r="DFL188" s="1">
        <f t="shared" si="51"/>
        <v>0</v>
      </c>
      <c r="DFM188" s="1">
        <f t="shared" si="51"/>
        <v>0</v>
      </c>
      <c r="DFN188" s="1">
        <f t="shared" si="51"/>
        <v>0</v>
      </c>
      <c r="DFO188" s="1">
        <f t="shared" si="51"/>
        <v>0</v>
      </c>
      <c r="DFP188" s="1">
        <f t="shared" si="51"/>
        <v>0</v>
      </c>
      <c r="DFQ188" s="1">
        <f t="shared" si="51"/>
        <v>0</v>
      </c>
      <c r="DFR188" s="1">
        <f t="shared" si="51"/>
        <v>0</v>
      </c>
      <c r="DFS188" s="1">
        <f t="shared" si="51"/>
        <v>0</v>
      </c>
      <c r="DFT188" s="1">
        <f t="shared" si="51"/>
        <v>0</v>
      </c>
      <c r="DFU188" s="1">
        <f t="shared" si="51"/>
        <v>0</v>
      </c>
      <c r="DFV188" s="1">
        <f t="shared" si="51"/>
        <v>0</v>
      </c>
      <c r="DFW188" s="1">
        <f t="shared" ref="DFW188:DIH188" si="52">SUM(DFW172:DFW187)/16</f>
        <v>0</v>
      </c>
      <c r="DFX188" s="1">
        <f t="shared" si="52"/>
        <v>0</v>
      </c>
      <c r="DFY188" s="1">
        <f t="shared" si="52"/>
        <v>0</v>
      </c>
      <c r="DFZ188" s="1">
        <f t="shared" si="52"/>
        <v>0</v>
      </c>
      <c r="DGA188" s="1">
        <f t="shared" si="52"/>
        <v>0</v>
      </c>
      <c r="DGB188" s="1">
        <f t="shared" si="52"/>
        <v>0</v>
      </c>
      <c r="DGC188" s="1">
        <f t="shared" si="52"/>
        <v>0</v>
      </c>
      <c r="DGD188" s="1">
        <f t="shared" si="52"/>
        <v>0</v>
      </c>
      <c r="DGE188" s="1">
        <f t="shared" si="52"/>
        <v>0</v>
      </c>
      <c r="DGF188" s="1">
        <f t="shared" si="52"/>
        <v>0</v>
      </c>
      <c r="DGG188" s="1">
        <f t="shared" si="52"/>
        <v>0</v>
      </c>
      <c r="DGH188" s="1">
        <f t="shared" si="52"/>
        <v>0</v>
      </c>
      <c r="DGI188" s="1">
        <f t="shared" si="52"/>
        <v>0</v>
      </c>
      <c r="DGJ188" s="1">
        <f t="shared" si="52"/>
        <v>0</v>
      </c>
      <c r="DGK188" s="1">
        <f t="shared" si="52"/>
        <v>0</v>
      </c>
      <c r="DGL188" s="1">
        <f t="shared" si="52"/>
        <v>0</v>
      </c>
      <c r="DGM188" s="1">
        <f t="shared" si="52"/>
        <v>0</v>
      </c>
      <c r="DGN188" s="1">
        <f t="shared" si="52"/>
        <v>0</v>
      </c>
      <c r="DGO188" s="1">
        <f t="shared" si="52"/>
        <v>0</v>
      </c>
      <c r="DGP188" s="1">
        <f t="shared" si="52"/>
        <v>0</v>
      </c>
      <c r="DGQ188" s="1">
        <f t="shared" si="52"/>
        <v>0</v>
      </c>
      <c r="DGR188" s="1">
        <f t="shared" si="52"/>
        <v>0</v>
      </c>
      <c r="DGS188" s="1">
        <f t="shared" si="52"/>
        <v>0</v>
      </c>
      <c r="DGT188" s="1">
        <f t="shared" si="52"/>
        <v>0</v>
      </c>
      <c r="DGU188" s="1">
        <f t="shared" si="52"/>
        <v>0</v>
      </c>
      <c r="DGV188" s="1">
        <f t="shared" si="52"/>
        <v>0</v>
      </c>
      <c r="DGW188" s="1">
        <f t="shared" si="52"/>
        <v>0</v>
      </c>
      <c r="DGX188" s="1">
        <f t="shared" si="52"/>
        <v>0</v>
      </c>
      <c r="DGY188" s="1">
        <f t="shared" si="52"/>
        <v>0</v>
      </c>
      <c r="DGZ188" s="1">
        <f t="shared" si="52"/>
        <v>0</v>
      </c>
      <c r="DHA188" s="1">
        <f t="shared" si="52"/>
        <v>0</v>
      </c>
      <c r="DHB188" s="1">
        <f t="shared" si="52"/>
        <v>0</v>
      </c>
      <c r="DHC188" s="1">
        <f t="shared" si="52"/>
        <v>0</v>
      </c>
      <c r="DHD188" s="1">
        <f t="shared" si="52"/>
        <v>0</v>
      </c>
      <c r="DHE188" s="1">
        <f t="shared" si="52"/>
        <v>0</v>
      </c>
      <c r="DHF188" s="1">
        <f t="shared" si="52"/>
        <v>0</v>
      </c>
      <c r="DHG188" s="1">
        <f t="shared" si="52"/>
        <v>0</v>
      </c>
      <c r="DHH188" s="1">
        <f t="shared" si="52"/>
        <v>0</v>
      </c>
      <c r="DHI188" s="1">
        <f t="shared" si="52"/>
        <v>0</v>
      </c>
      <c r="DHJ188" s="1">
        <f t="shared" si="52"/>
        <v>0</v>
      </c>
      <c r="DHK188" s="1">
        <f t="shared" si="52"/>
        <v>0</v>
      </c>
      <c r="DHL188" s="1">
        <f t="shared" si="52"/>
        <v>0</v>
      </c>
      <c r="DHM188" s="1">
        <f t="shared" si="52"/>
        <v>0</v>
      </c>
      <c r="DHN188" s="1">
        <f t="shared" si="52"/>
        <v>0</v>
      </c>
      <c r="DHO188" s="1">
        <f t="shared" si="52"/>
        <v>0</v>
      </c>
      <c r="DHP188" s="1">
        <f t="shared" si="52"/>
        <v>0</v>
      </c>
      <c r="DHQ188" s="1">
        <f t="shared" si="52"/>
        <v>0</v>
      </c>
      <c r="DHR188" s="1">
        <f t="shared" si="52"/>
        <v>0</v>
      </c>
      <c r="DHS188" s="1">
        <f t="shared" si="52"/>
        <v>0</v>
      </c>
      <c r="DHT188" s="1">
        <f t="shared" si="52"/>
        <v>0</v>
      </c>
      <c r="DHU188" s="1">
        <f t="shared" si="52"/>
        <v>0</v>
      </c>
      <c r="DHV188" s="1">
        <f t="shared" si="52"/>
        <v>0</v>
      </c>
      <c r="DHW188" s="1">
        <f t="shared" si="52"/>
        <v>0</v>
      </c>
      <c r="DHX188" s="1">
        <f t="shared" si="52"/>
        <v>0</v>
      </c>
      <c r="DHY188" s="1">
        <f t="shared" si="52"/>
        <v>0</v>
      </c>
      <c r="DHZ188" s="1">
        <f t="shared" si="52"/>
        <v>0</v>
      </c>
      <c r="DIA188" s="1">
        <f t="shared" si="52"/>
        <v>0</v>
      </c>
      <c r="DIB188" s="1">
        <f t="shared" si="52"/>
        <v>0</v>
      </c>
      <c r="DIC188" s="1">
        <f t="shared" si="52"/>
        <v>0</v>
      </c>
      <c r="DID188" s="1">
        <f t="shared" si="52"/>
        <v>0</v>
      </c>
      <c r="DIE188" s="1">
        <f t="shared" si="52"/>
        <v>0</v>
      </c>
      <c r="DIF188" s="1">
        <f t="shared" si="52"/>
        <v>0</v>
      </c>
      <c r="DIG188" s="1">
        <f t="shared" si="52"/>
        <v>0</v>
      </c>
      <c r="DIH188" s="1">
        <f t="shared" si="52"/>
        <v>0</v>
      </c>
      <c r="DII188" s="1">
        <f t="shared" ref="DII188:DKT188" si="53">SUM(DII172:DII187)/16</f>
        <v>0</v>
      </c>
      <c r="DIJ188" s="1">
        <f t="shared" si="53"/>
        <v>0</v>
      </c>
      <c r="DIK188" s="1">
        <f t="shared" si="53"/>
        <v>0</v>
      </c>
      <c r="DIL188" s="1">
        <f t="shared" si="53"/>
        <v>0</v>
      </c>
      <c r="DIM188" s="1">
        <f t="shared" si="53"/>
        <v>0</v>
      </c>
      <c r="DIN188" s="1">
        <f t="shared" si="53"/>
        <v>0</v>
      </c>
      <c r="DIO188" s="1">
        <f t="shared" si="53"/>
        <v>0</v>
      </c>
      <c r="DIP188" s="1">
        <f t="shared" si="53"/>
        <v>0</v>
      </c>
      <c r="DIQ188" s="1">
        <f t="shared" si="53"/>
        <v>0</v>
      </c>
      <c r="DIR188" s="1">
        <f t="shared" si="53"/>
        <v>0</v>
      </c>
      <c r="DIS188" s="1">
        <f t="shared" si="53"/>
        <v>0</v>
      </c>
      <c r="DIT188" s="1">
        <f t="shared" si="53"/>
        <v>0</v>
      </c>
      <c r="DIU188" s="1">
        <f t="shared" si="53"/>
        <v>0</v>
      </c>
      <c r="DIV188" s="1">
        <f t="shared" si="53"/>
        <v>0</v>
      </c>
      <c r="DIW188" s="1">
        <f t="shared" si="53"/>
        <v>0</v>
      </c>
      <c r="DIX188" s="1">
        <f t="shared" si="53"/>
        <v>0</v>
      </c>
      <c r="DIY188" s="1">
        <f t="shared" si="53"/>
        <v>0</v>
      </c>
      <c r="DIZ188" s="1">
        <f t="shared" si="53"/>
        <v>0</v>
      </c>
      <c r="DJA188" s="1">
        <f t="shared" si="53"/>
        <v>0</v>
      </c>
      <c r="DJB188" s="1">
        <f t="shared" si="53"/>
        <v>0</v>
      </c>
      <c r="DJC188" s="1">
        <f t="shared" si="53"/>
        <v>0</v>
      </c>
      <c r="DJD188" s="1">
        <f t="shared" si="53"/>
        <v>0</v>
      </c>
      <c r="DJE188" s="1">
        <f t="shared" si="53"/>
        <v>0</v>
      </c>
      <c r="DJF188" s="1">
        <f t="shared" si="53"/>
        <v>0</v>
      </c>
      <c r="DJG188" s="1">
        <f t="shared" si="53"/>
        <v>0</v>
      </c>
      <c r="DJH188" s="1">
        <f t="shared" si="53"/>
        <v>0</v>
      </c>
      <c r="DJI188" s="1">
        <f t="shared" si="53"/>
        <v>0</v>
      </c>
      <c r="DJJ188" s="1">
        <f t="shared" si="53"/>
        <v>0</v>
      </c>
      <c r="DJK188" s="1">
        <f t="shared" si="53"/>
        <v>0</v>
      </c>
      <c r="DJL188" s="1">
        <f t="shared" si="53"/>
        <v>0</v>
      </c>
      <c r="DJM188" s="1">
        <f t="shared" si="53"/>
        <v>0</v>
      </c>
      <c r="DJN188" s="1">
        <f t="shared" si="53"/>
        <v>0</v>
      </c>
      <c r="DJO188" s="1">
        <f t="shared" si="53"/>
        <v>0</v>
      </c>
      <c r="DJP188" s="1">
        <f t="shared" si="53"/>
        <v>0</v>
      </c>
      <c r="DJQ188" s="1">
        <f t="shared" si="53"/>
        <v>0</v>
      </c>
      <c r="DJR188" s="1">
        <f t="shared" si="53"/>
        <v>0</v>
      </c>
      <c r="DJS188" s="1">
        <f t="shared" si="53"/>
        <v>0</v>
      </c>
      <c r="DJT188" s="1">
        <f t="shared" si="53"/>
        <v>0</v>
      </c>
      <c r="DJU188" s="1">
        <f t="shared" si="53"/>
        <v>0</v>
      </c>
      <c r="DJV188" s="1">
        <f t="shared" si="53"/>
        <v>0</v>
      </c>
      <c r="DJW188" s="1">
        <f t="shared" si="53"/>
        <v>0</v>
      </c>
      <c r="DJX188" s="1">
        <f t="shared" si="53"/>
        <v>0</v>
      </c>
      <c r="DJY188" s="1">
        <f t="shared" si="53"/>
        <v>0</v>
      </c>
      <c r="DJZ188" s="1">
        <f t="shared" si="53"/>
        <v>0</v>
      </c>
      <c r="DKA188" s="1">
        <f t="shared" si="53"/>
        <v>0</v>
      </c>
      <c r="DKB188" s="1">
        <f t="shared" si="53"/>
        <v>0</v>
      </c>
      <c r="DKC188" s="1">
        <f t="shared" si="53"/>
        <v>0</v>
      </c>
      <c r="DKD188" s="1">
        <f t="shared" si="53"/>
        <v>0</v>
      </c>
      <c r="DKE188" s="1">
        <f t="shared" si="53"/>
        <v>0</v>
      </c>
      <c r="DKF188" s="1">
        <f t="shared" si="53"/>
        <v>0</v>
      </c>
      <c r="DKG188" s="1">
        <f t="shared" si="53"/>
        <v>0</v>
      </c>
      <c r="DKH188" s="1">
        <f t="shared" si="53"/>
        <v>0</v>
      </c>
      <c r="DKI188" s="1">
        <f t="shared" si="53"/>
        <v>0</v>
      </c>
      <c r="DKJ188" s="1">
        <f t="shared" si="53"/>
        <v>0</v>
      </c>
      <c r="DKK188" s="1">
        <f t="shared" si="53"/>
        <v>0</v>
      </c>
      <c r="DKL188" s="1">
        <f t="shared" si="53"/>
        <v>0</v>
      </c>
      <c r="DKM188" s="1">
        <f t="shared" si="53"/>
        <v>0</v>
      </c>
      <c r="DKN188" s="1">
        <f t="shared" si="53"/>
        <v>0</v>
      </c>
      <c r="DKO188" s="1">
        <f t="shared" si="53"/>
        <v>0</v>
      </c>
      <c r="DKP188" s="1">
        <f t="shared" si="53"/>
        <v>0</v>
      </c>
      <c r="DKQ188" s="1">
        <f t="shared" si="53"/>
        <v>0</v>
      </c>
      <c r="DKR188" s="1">
        <f t="shared" si="53"/>
        <v>0</v>
      </c>
      <c r="DKS188" s="1">
        <f t="shared" si="53"/>
        <v>0</v>
      </c>
      <c r="DKT188" s="1">
        <f t="shared" si="53"/>
        <v>0</v>
      </c>
      <c r="DKU188" s="1">
        <f t="shared" ref="DKU188:DNF188" si="54">SUM(DKU172:DKU187)/16</f>
        <v>0</v>
      </c>
      <c r="DKV188" s="1">
        <f t="shared" si="54"/>
        <v>0</v>
      </c>
      <c r="DKW188" s="1">
        <f t="shared" si="54"/>
        <v>0</v>
      </c>
      <c r="DKX188" s="1">
        <f t="shared" si="54"/>
        <v>0</v>
      </c>
      <c r="DKY188" s="1">
        <f t="shared" si="54"/>
        <v>0</v>
      </c>
      <c r="DKZ188" s="1">
        <f t="shared" si="54"/>
        <v>0</v>
      </c>
      <c r="DLA188" s="1">
        <f t="shared" si="54"/>
        <v>0</v>
      </c>
      <c r="DLB188" s="1">
        <f t="shared" si="54"/>
        <v>0</v>
      </c>
      <c r="DLC188" s="1">
        <f t="shared" si="54"/>
        <v>0</v>
      </c>
      <c r="DLD188" s="1">
        <f t="shared" si="54"/>
        <v>0</v>
      </c>
      <c r="DLE188" s="1">
        <f t="shared" si="54"/>
        <v>0</v>
      </c>
      <c r="DLF188" s="1">
        <f t="shared" si="54"/>
        <v>0</v>
      </c>
      <c r="DLG188" s="1">
        <f t="shared" si="54"/>
        <v>0</v>
      </c>
      <c r="DLH188" s="1">
        <f t="shared" si="54"/>
        <v>0</v>
      </c>
      <c r="DLI188" s="1">
        <f t="shared" si="54"/>
        <v>0</v>
      </c>
      <c r="DLJ188" s="1">
        <f t="shared" si="54"/>
        <v>0</v>
      </c>
      <c r="DLK188" s="1">
        <f t="shared" si="54"/>
        <v>0</v>
      </c>
      <c r="DLL188" s="1">
        <f t="shared" si="54"/>
        <v>0</v>
      </c>
      <c r="DLM188" s="1">
        <f t="shared" si="54"/>
        <v>0</v>
      </c>
      <c r="DLN188" s="1">
        <f t="shared" si="54"/>
        <v>0</v>
      </c>
      <c r="DLO188" s="1">
        <f t="shared" si="54"/>
        <v>0</v>
      </c>
      <c r="DLP188" s="1">
        <f t="shared" si="54"/>
        <v>0</v>
      </c>
      <c r="DLQ188" s="1">
        <f t="shared" si="54"/>
        <v>0</v>
      </c>
      <c r="DLR188" s="1">
        <f t="shared" si="54"/>
        <v>0</v>
      </c>
      <c r="DLS188" s="1">
        <f t="shared" si="54"/>
        <v>0</v>
      </c>
      <c r="DLT188" s="1">
        <f t="shared" si="54"/>
        <v>0</v>
      </c>
      <c r="DLU188" s="1">
        <f t="shared" si="54"/>
        <v>0</v>
      </c>
      <c r="DLV188" s="1">
        <f t="shared" si="54"/>
        <v>0</v>
      </c>
      <c r="DLW188" s="1">
        <f t="shared" si="54"/>
        <v>0</v>
      </c>
      <c r="DLX188" s="1">
        <f t="shared" si="54"/>
        <v>0</v>
      </c>
      <c r="DLY188" s="1">
        <f t="shared" si="54"/>
        <v>0</v>
      </c>
      <c r="DLZ188" s="1">
        <f t="shared" si="54"/>
        <v>0</v>
      </c>
      <c r="DMA188" s="1">
        <f t="shared" si="54"/>
        <v>0</v>
      </c>
      <c r="DMB188" s="1">
        <f t="shared" si="54"/>
        <v>0</v>
      </c>
      <c r="DMC188" s="1">
        <f t="shared" si="54"/>
        <v>0</v>
      </c>
      <c r="DMD188" s="1">
        <f t="shared" si="54"/>
        <v>0</v>
      </c>
      <c r="DME188" s="1">
        <f t="shared" si="54"/>
        <v>0</v>
      </c>
      <c r="DMF188" s="1">
        <f t="shared" si="54"/>
        <v>0</v>
      </c>
      <c r="DMG188" s="1">
        <f t="shared" si="54"/>
        <v>0</v>
      </c>
      <c r="DMH188" s="1">
        <f t="shared" si="54"/>
        <v>0</v>
      </c>
      <c r="DMI188" s="1">
        <f t="shared" si="54"/>
        <v>0</v>
      </c>
      <c r="DMJ188" s="1">
        <f t="shared" si="54"/>
        <v>0</v>
      </c>
      <c r="DMK188" s="1">
        <f t="shared" si="54"/>
        <v>0</v>
      </c>
      <c r="DML188" s="1">
        <f t="shared" si="54"/>
        <v>0</v>
      </c>
      <c r="DMM188" s="1">
        <f t="shared" si="54"/>
        <v>0</v>
      </c>
      <c r="DMN188" s="1">
        <f t="shared" si="54"/>
        <v>0</v>
      </c>
      <c r="DMO188" s="1">
        <f t="shared" si="54"/>
        <v>0</v>
      </c>
      <c r="DMP188" s="1">
        <f t="shared" si="54"/>
        <v>0</v>
      </c>
      <c r="DMQ188" s="1">
        <f t="shared" si="54"/>
        <v>0</v>
      </c>
      <c r="DMR188" s="1">
        <f t="shared" si="54"/>
        <v>0</v>
      </c>
      <c r="DMS188" s="1">
        <f t="shared" si="54"/>
        <v>0</v>
      </c>
      <c r="DMT188" s="1">
        <f t="shared" si="54"/>
        <v>0</v>
      </c>
      <c r="DMU188" s="1">
        <f t="shared" si="54"/>
        <v>0</v>
      </c>
      <c r="DMV188" s="1">
        <f t="shared" si="54"/>
        <v>0</v>
      </c>
      <c r="DMW188" s="1">
        <f t="shared" si="54"/>
        <v>0</v>
      </c>
      <c r="DMX188" s="1">
        <f t="shared" si="54"/>
        <v>0</v>
      </c>
      <c r="DMY188" s="1">
        <f t="shared" si="54"/>
        <v>0</v>
      </c>
      <c r="DMZ188" s="1">
        <f t="shared" si="54"/>
        <v>0</v>
      </c>
      <c r="DNA188" s="1">
        <f t="shared" si="54"/>
        <v>0</v>
      </c>
      <c r="DNB188" s="1">
        <f t="shared" si="54"/>
        <v>0</v>
      </c>
      <c r="DNC188" s="1">
        <f t="shared" si="54"/>
        <v>0</v>
      </c>
      <c r="DND188" s="1">
        <f t="shared" si="54"/>
        <v>0</v>
      </c>
      <c r="DNE188" s="1">
        <f t="shared" si="54"/>
        <v>0</v>
      </c>
      <c r="DNF188" s="1">
        <f t="shared" si="54"/>
        <v>0</v>
      </c>
      <c r="DNG188" s="1">
        <f t="shared" ref="DNG188:DPR188" si="55">SUM(DNG172:DNG187)/16</f>
        <v>0</v>
      </c>
      <c r="DNH188" s="1">
        <f t="shared" si="55"/>
        <v>0</v>
      </c>
      <c r="DNI188" s="1">
        <f t="shared" si="55"/>
        <v>0</v>
      </c>
      <c r="DNJ188" s="1">
        <f t="shared" si="55"/>
        <v>0</v>
      </c>
      <c r="DNK188" s="1">
        <f t="shared" si="55"/>
        <v>0</v>
      </c>
      <c r="DNL188" s="1">
        <f t="shared" si="55"/>
        <v>0</v>
      </c>
      <c r="DNM188" s="1">
        <f t="shared" si="55"/>
        <v>0</v>
      </c>
      <c r="DNN188" s="1">
        <f t="shared" si="55"/>
        <v>0</v>
      </c>
      <c r="DNO188" s="1">
        <f t="shared" si="55"/>
        <v>0</v>
      </c>
      <c r="DNP188" s="1">
        <f t="shared" si="55"/>
        <v>0</v>
      </c>
      <c r="DNQ188" s="1">
        <f t="shared" si="55"/>
        <v>0</v>
      </c>
      <c r="DNR188" s="1">
        <f t="shared" si="55"/>
        <v>0</v>
      </c>
      <c r="DNS188" s="1">
        <f t="shared" si="55"/>
        <v>0</v>
      </c>
      <c r="DNT188" s="1">
        <f t="shared" si="55"/>
        <v>0</v>
      </c>
      <c r="DNU188" s="1">
        <f t="shared" si="55"/>
        <v>0</v>
      </c>
      <c r="DNV188" s="1">
        <f t="shared" si="55"/>
        <v>0</v>
      </c>
      <c r="DNW188" s="1">
        <f t="shared" si="55"/>
        <v>0</v>
      </c>
      <c r="DNX188" s="1">
        <f t="shared" si="55"/>
        <v>0</v>
      </c>
      <c r="DNY188" s="1">
        <f t="shared" si="55"/>
        <v>0</v>
      </c>
      <c r="DNZ188" s="1">
        <f t="shared" si="55"/>
        <v>0</v>
      </c>
      <c r="DOA188" s="1">
        <f t="shared" si="55"/>
        <v>0</v>
      </c>
      <c r="DOB188" s="1">
        <f t="shared" si="55"/>
        <v>0</v>
      </c>
      <c r="DOC188" s="1">
        <f t="shared" si="55"/>
        <v>0</v>
      </c>
      <c r="DOD188" s="1">
        <f t="shared" si="55"/>
        <v>0</v>
      </c>
      <c r="DOE188" s="1">
        <f t="shared" si="55"/>
        <v>0</v>
      </c>
      <c r="DOF188" s="1">
        <f t="shared" si="55"/>
        <v>0</v>
      </c>
      <c r="DOG188" s="1">
        <f t="shared" si="55"/>
        <v>0</v>
      </c>
      <c r="DOH188" s="1">
        <f t="shared" si="55"/>
        <v>0</v>
      </c>
      <c r="DOI188" s="1">
        <f t="shared" si="55"/>
        <v>0</v>
      </c>
      <c r="DOJ188" s="1">
        <f t="shared" si="55"/>
        <v>0</v>
      </c>
      <c r="DOK188" s="1">
        <f t="shared" si="55"/>
        <v>0</v>
      </c>
      <c r="DOL188" s="1">
        <f t="shared" si="55"/>
        <v>0</v>
      </c>
      <c r="DOM188" s="1">
        <f t="shared" si="55"/>
        <v>0</v>
      </c>
      <c r="DON188" s="1">
        <f t="shared" si="55"/>
        <v>0</v>
      </c>
      <c r="DOO188" s="1">
        <f t="shared" si="55"/>
        <v>0</v>
      </c>
      <c r="DOP188" s="1">
        <f t="shared" si="55"/>
        <v>0</v>
      </c>
      <c r="DOQ188" s="1">
        <f t="shared" si="55"/>
        <v>0</v>
      </c>
      <c r="DOR188" s="1">
        <f t="shared" si="55"/>
        <v>0</v>
      </c>
      <c r="DOS188" s="1">
        <f t="shared" si="55"/>
        <v>0</v>
      </c>
      <c r="DOT188" s="1">
        <f t="shared" si="55"/>
        <v>0</v>
      </c>
      <c r="DOU188" s="1">
        <f t="shared" si="55"/>
        <v>0</v>
      </c>
      <c r="DOV188" s="1">
        <f t="shared" si="55"/>
        <v>0</v>
      </c>
      <c r="DOW188" s="1">
        <f t="shared" si="55"/>
        <v>0</v>
      </c>
      <c r="DOX188" s="1">
        <f t="shared" si="55"/>
        <v>0</v>
      </c>
      <c r="DOY188" s="1">
        <f t="shared" si="55"/>
        <v>0</v>
      </c>
      <c r="DOZ188" s="1">
        <f t="shared" si="55"/>
        <v>0</v>
      </c>
      <c r="DPA188" s="1">
        <f t="shared" si="55"/>
        <v>0</v>
      </c>
      <c r="DPB188" s="1">
        <f t="shared" si="55"/>
        <v>0</v>
      </c>
      <c r="DPC188" s="1">
        <f t="shared" si="55"/>
        <v>0</v>
      </c>
      <c r="DPD188" s="1">
        <f t="shared" si="55"/>
        <v>0</v>
      </c>
      <c r="DPE188" s="1">
        <f t="shared" si="55"/>
        <v>0</v>
      </c>
      <c r="DPF188" s="1">
        <f t="shared" si="55"/>
        <v>0</v>
      </c>
      <c r="DPG188" s="1">
        <f t="shared" si="55"/>
        <v>0</v>
      </c>
      <c r="DPH188" s="1">
        <f t="shared" si="55"/>
        <v>0</v>
      </c>
      <c r="DPI188" s="1">
        <f t="shared" si="55"/>
        <v>0</v>
      </c>
      <c r="DPJ188" s="1">
        <f t="shared" si="55"/>
        <v>0</v>
      </c>
      <c r="DPK188" s="1">
        <f t="shared" si="55"/>
        <v>0</v>
      </c>
      <c r="DPL188" s="1">
        <f t="shared" si="55"/>
        <v>0</v>
      </c>
      <c r="DPM188" s="1">
        <f t="shared" si="55"/>
        <v>0</v>
      </c>
      <c r="DPN188" s="1">
        <f t="shared" si="55"/>
        <v>0</v>
      </c>
      <c r="DPO188" s="1">
        <f t="shared" si="55"/>
        <v>0</v>
      </c>
      <c r="DPP188" s="1">
        <f t="shared" si="55"/>
        <v>0</v>
      </c>
      <c r="DPQ188" s="1">
        <f t="shared" si="55"/>
        <v>0</v>
      </c>
      <c r="DPR188" s="1">
        <f t="shared" si="55"/>
        <v>0</v>
      </c>
      <c r="DPS188" s="1">
        <f t="shared" ref="DPS188:DSD188" si="56">SUM(DPS172:DPS187)/16</f>
        <v>0</v>
      </c>
      <c r="DPT188" s="1">
        <f t="shared" si="56"/>
        <v>0</v>
      </c>
      <c r="DPU188" s="1">
        <f t="shared" si="56"/>
        <v>0</v>
      </c>
      <c r="DPV188" s="1">
        <f t="shared" si="56"/>
        <v>0</v>
      </c>
      <c r="DPW188" s="1">
        <f t="shared" si="56"/>
        <v>0</v>
      </c>
      <c r="DPX188" s="1">
        <f t="shared" si="56"/>
        <v>0</v>
      </c>
      <c r="DPY188" s="1">
        <f t="shared" si="56"/>
        <v>0</v>
      </c>
      <c r="DPZ188" s="1">
        <f t="shared" si="56"/>
        <v>0</v>
      </c>
      <c r="DQA188" s="1">
        <f t="shared" si="56"/>
        <v>0</v>
      </c>
      <c r="DQB188" s="1">
        <f t="shared" si="56"/>
        <v>0</v>
      </c>
      <c r="DQC188" s="1">
        <f t="shared" si="56"/>
        <v>0</v>
      </c>
      <c r="DQD188" s="1">
        <f t="shared" si="56"/>
        <v>0</v>
      </c>
      <c r="DQE188" s="1">
        <f t="shared" si="56"/>
        <v>0</v>
      </c>
      <c r="DQF188" s="1">
        <f t="shared" si="56"/>
        <v>0</v>
      </c>
      <c r="DQG188" s="1">
        <f t="shared" si="56"/>
        <v>0</v>
      </c>
      <c r="DQH188" s="1">
        <f t="shared" si="56"/>
        <v>0</v>
      </c>
      <c r="DQI188" s="1">
        <f t="shared" si="56"/>
        <v>0</v>
      </c>
      <c r="DQJ188" s="1">
        <f t="shared" si="56"/>
        <v>0</v>
      </c>
      <c r="DQK188" s="1">
        <f t="shared" si="56"/>
        <v>0</v>
      </c>
      <c r="DQL188" s="1">
        <f t="shared" si="56"/>
        <v>0</v>
      </c>
      <c r="DQM188" s="1">
        <f t="shared" si="56"/>
        <v>0</v>
      </c>
      <c r="DQN188" s="1">
        <f t="shared" si="56"/>
        <v>0</v>
      </c>
      <c r="DQO188" s="1">
        <f t="shared" si="56"/>
        <v>0</v>
      </c>
      <c r="DQP188" s="1">
        <f t="shared" si="56"/>
        <v>0</v>
      </c>
      <c r="DQQ188" s="1">
        <f t="shared" si="56"/>
        <v>0</v>
      </c>
      <c r="DQR188" s="1">
        <f t="shared" si="56"/>
        <v>0</v>
      </c>
      <c r="DQS188" s="1">
        <f t="shared" si="56"/>
        <v>0</v>
      </c>
      <c r="DQT188" s="1">
        <f t="shared" si="56"/>
        <v>0</v>
      </c>
      <c r="DQU188" s="1">
        <f t="shared" si="56"/>
        <v>0</v>
      </c>
      <c r="DQV188" s="1">
        <f t="shared" si="56"/>
        <v>0</v>
      </c>
      <c r="DQW188" s="1">
        <f t="shared" si="56"/>
        <v>0</v>
      </c>
      <c r="DQX188" s="1">
        <f t="shared" si="56"/>
        <v>0</v>
      </c>
      <c r="DQY188" s="1">
        <f t="shared" si="56"/>
        <v>0</v>
      </c>
      <c r="DQZ188" s="1">
        <f t="shared" si="56"/>
        <v>0</v>
      </c>
      <c r="DRA188" s="1">
        <f t="shared" si="56"/>
        <v>0</v>
      </c>
      <c r="DRB188" s="1">
        <f t="shared" si="56"/>
        <v>0</v>
      </c>
      <c r="DRC188" s="1">
        <f t="shared" si="56"/>
        <v>0</v>
      </c>
      <c r="DRD188" s="1">
        <f t="shared" si="56"/>
        <v>0</v>
      </c>
      <c r="DRE188" s="1">
        <f t="shared" si="56"/>
        <v>0</v>
      </c>
      <c r="DRF188" s="1">
        <f t="shared" si="56"/>
        <v>0</v>
      </c>
      <c r="DRG188" s="1">
        <f t="shared" si="56"/>
        <v>0</v>
      </c>
      <c r="DRH188" s="1">
        <f t="shared" si="56"/>
        <v>0</v>
      </c>
      <c r="DRI188" s="1">
        <f t="shared" si="56"/>
        <v>0</v>
      </c>
      <c r="DRJ188" s="1">
        <f t="shared" si="56"/>
        <v>0</v>
      </c>
      <c r="DRK188" s="1">
        <f t="shared" si="56"/>
        <v>0</v>
      </c>
      <c r="DRL188" s="1">
        <f t="shared" si="56"/>
        <v>0</v>
      </c>
      <c r="DRM188" s="1">
        <f t="shared" si="56"/>
        <v>0</v>
      </c>
      <c r="DRN188" s="1">
        <f t="shared" si="56"/>
        <v>0</v>
      </c>
      <c r="DRO188" s="1">
        <f t="shared" si="56"/>
        <v>0</v>
      </c>
      <c r="DRP188" s="1">
        <f t="shared" si="56"/>
        <v>0</v>
      </c>
      <c r="DRQ188" s="1">
        <f t="shared" si="56"/>
        <v>0</v>
      </c>
      <c r="DRR188" s="1">
        <f t="shared" si="56"/>
        <v>0</v>
      </c>
      <c r="DRS188" s="1">
        <f t="shared" si="56"/>
        <v>0</v>
      </c>
      <c r="DRT188" s="1">
        <f t="shared" si="56"/>
        <v>0</v>
      </c>
      <c r="DRU188" s="1">
        <f t="shared" si="56"/>
        <v>0</v>
      </c>
      <c r="DRV188" s="1">
        <f t="shared" si="56"/>
        <v>0</v>
      </c>
      <c r="DRW188" s="1">
        <f t="shared" si="56"/>
        <v>0</v>
      </c>
      <c r="DRX188" s="1">
        <f t="shared" si="56"/>
        <v>0</v>
      </c>
      <c r="DRY188" s="1">
        <f t="shared" si="56"/>
        <v>0</v>
      </c>
      <c r="DRZ188" s="1">
        <f t="shared" si="56"/>
        <v>0</v>
      </c>
      <c r="DSA188" s="1">
        <f t="shared" si="56"/>
        <v>0</v>
      </c>
      <c r="DSB188" s="1">
        <f t="shared" si="56"/>
        <v>0</v>
      </c>
      <c r="DSC188" s="1">
        <f t="shared" si="56"/>
        <v>0</v>
      </c>
      <c r="DSD188" s="1">
        <f t="shared" si="56"/>
        <v>0</v>
      </c>
      <c r="DSE188" s="1">
        <f t="shared" ref="DSE188:DUP188" si="57">SUM(DSE172:DSE187)/16</f>
        <v>0</v>
      </c>
      <c r="DSF188" s="1">
        <f t="shared" si="57"/>
        <v>0</v>
      </c>
      <c r="DSG188" s="1">
        <f t="shared" si="57"/>
        <v>0</v>
      </c>
      <c r="DSH188" s="1">
        <f t="shared" si="57"/>
        <v>0</v>
      </c>
      <c r="DSI188" s="1">
        <f t="shared" si="57"/>
        <v>0</v>
      </c>
      <c r="DSJ188" s="1">
        <f t="shared" si="57"/>
        <v>0</v>
      </c>
      <c r="DSK188" s="1">
        <f t="shared" si="57"/>
        <v>0</v>
      </c>
      <c r="DSL188" s="1">
        <f t="shared" si="57"/>
        <v>0</v>
      </c>
      <c r="DSM188" s="1">
        <f t="shared" si="57"/>
        <v>0</v>
      </c>
      <c r="DSN188" s="1">
        <f t="shared" si="57"/>
        <v>0</v>
      </c>
      <c r="DSO188" s="1">
        <f t="shared" si="57"/>
        <v>0</v>
      </c>
      <c r="DSP188" s="1">
        <f t="shared" si="57"/>
        <v>0</v>
      </c>
      <c r="DSQ188" s="1">
        <f t="shared" si="57"/>
        <v>0</v>
      </c>
      <c r="DSR188" s="1">
        <f t="shared" si="57"/>
        <v>0</v>
      </c>
      <c r="DSS188" s="1">
        <f t="shared" si="57"/>
        <v>0</v>
      </c>
      <c r="DST188" s="1">
        <f t="shared" si="57"/>
        <v>0</v>
      </c>
      <c r="DSU188" s="1">
        <f t="shared" si="57"/>
        <v>0</v>
      </c>
      <c r="DSV188" s="1">
        <f t="shared" si="57"/>
        <v>0</v>
      </c>
      <c r="DSW188" s="1">
        <f t="shared" si="57"/>
        <v>0</v>
      </c>
      <c r="DSX188" s="1">
        <f t="shared" si="57"/>
        <v>0</v>
      </c>
      <c r="DSY188" s="1">
        <f t="shared" si="57"/>
        <v>0</v>
      </c>
      <c r="DSZ188" s="1">
        <f t="shared" si="57"/>
        <v>0</v>
      </c>
      <c r="DTA188" s="1">
        <f t="shared" si="57"/>
        <v>0</v>
      </c>
      <c r="DTB188" s="1">
        <f t="shared" si="57"/>
        <v>0</v>
      </c>
      <c r="DTC188" s="1">
        <f t="shared" si="57"/>
        <v>0</v>
      </c>
      <c r="DTD188" s="1">
        <f t="shared" si="57"/>
        <v>0</v>
      </c>
      <c r="DTE188" s="1">
        <f t="shared" si="57"/>
        <v>0</v>
      </c>
      <c r="DTF188" s="1">
        <f t="shared" si="57"/>
        <v>0</v>
      </c>
      <c r="DTG188" s="1">
        <f t="shared" si="57"/>
        <v>0</v>
      </c>
      <c r="DTH188" s="1">
        <f t="shared" si="57"/>
        <v>0</v>
      </c>
      <c r="DTI188" s="1">
        <f t="shared" si="57"/>
        <v>0</v>
      </c>
      <c r="DTJ188" s="1">
        <f t="shared" si="57"/>
        <v>0</v>
      </c>
      <c r="DTK188" s="1">
        <f t="shared" si="57"/>
        <v>0</v>
      </c>
      <c r="DTL188" s="1">
        <f t="shared" si="57"/>
        <v>0</v>
      </c>
      <c r="DTM188" s="1">
        <f t="shared" si="57"/>
        <v>0</v>
      </c>
      <c r="DTN188" s="1">
        <f t="shared" si="57"/>
        <v>0</v>
      </c>
      <c r="DTO188" s="1">
        <f t="shared" si="57"/>
        <v>0</v>
      </c>
      <c r="DTP188" s="1">
        <f t="shared" si="57"/>
        <v>0</v>
      </c>
      <c r="DTQ188" s="1">
        <f t="shared" si="57"/>
        <v>0</v>
      </c>
      <c r="DTR188" s="1">
        <f t="shared" si="57"/>
        <v>0</v>
      </c>
      <c r="DTS188" s="1">
        <f t="shared" si="57"/>
        <v>0</v>
      </c>
      <c r="DTT188" s="1">
        <f t="shared" si="57"/>
        <v>0</v>
      </c>
      <c r="DTU188" s="1">
        <f t="shared" si="57"/>
        <v>0</v>
      </c>
      <c r="DTV188" s="1">
        <f t="shared" si="57"/>
        <v>0</v>
      </c>
      <c r="DTW188" s="1">
        <f t="shared" si="57"/>
        <v>0</v>
      </c>
      <c r="DTX188" s="1">
        <f t="shared" si="57"/>
        <v>0</v>
      </c>
      <c r="DTY188" s="1">
        <f t="shared" si="57"/>
        <v>0</v>
      </c>
      <c r="DTZ188" s="1">
        <f t="shared" si="57"/>
        <v>0</v>
      </c>
      <c r="DUA188" s="1">
        <f t="shared" si="57"/>
        <v>0</v>
      </c>
      <c r="DUB188" s="1">
        <f t="shared" si="57"/>
        <v>0</v>
      </c>
      <c r="DUC188" s="1">
        <f t="shared" si="57"/>
        <v>0</v>
      </c>
      <c r="DUD188" s="1">
        <f t="shared" si="57"/>
        <v>0</v>
      </c>
      <c r="DUE188" s="1">
        <f t="shared" si="57"/>
        <v>0</v>
      </c>
      <c r="DUF188" s="1">
        <f t="shared" si="57"/>
        <v>0</v>
      </c>
      <c r="DUG188" s="1">
        <f t="shared" si="57"/>
        <v>0</v>
      </c>
      <c r="DUH188" s="1">
        <f t="shared" si="57"/>
        <v>0</v>
      </c>
      <c r="DUI188" s="1">
        <f t="shared" si="57"/>
        <v>0</v>
      </c>
      <c r="DUJ188" s="1">
        <f t="shared" si="57"/>
        <v>0</v>
      </c>
      <c r="DUK188" s="1">
        <f t="shared" si="57"/>
        <v>0</v>
      </c>
      <c r="DUL188" s="1">
        <f t="shared" si="57"/>
        <v>0</v>
      </c>
      <c r="DUM188" s="1">
        <f t="shared" si="57"/>
        <v>0</v>
      </c>
      <c r="DUN188" s="1">
        <f t="shared" si="57"/>
        <v>0</v>
      </c>
      <c r="DUO188" s="1">
        <f t="shared" si="57"/>
        <v>0</v>
      </c>
      <c r="DUP188" s="1">
        <f t="shared" si="57"/>
        <v>0</v>
      </c>
      <c r="DUQ188" s="1">
        <f t="shared" ref="DUQ188:DXB188" si="58">SUM(DUQ172:DUQ187)/16</f>
        <v>0</v>
      </c>
      <c r="DUR188" s="1">
        <f t="shared" si="58"/>
        <v>0</v>
      </c>
      <c r="DUS188" s="1">
        <f t="shared" si="58"/>
        <v>0</v>
      </c>
      <c r="DUT188" s="1">
        <f t="shared" si="58"/>
        <v>0</v>
      </c>
      <c r="DUU188" s="1">
        <f t="shared" si="58"/>
        <v>0</v>
      </c>
      <c r="DUV188" s="1">
        <f t="shared" si="58"/>
        <v>0</v>
      </c>
      <c r="DUW188" s="1">
        <f t="shared" si="58"/>
        <v>0</v>
      </c>
      <c r="DUX188" s="1">
        <f t="shared" si="58"/>
        <v>0</v>
      </c>
      <c r="DUY188" s="1">
        <f t="shared" si="58"/>
        <v>0</v>
      </c>
      <c r="DUZ188" s="1">
        <f t="shared" si="58"/>
        <v>0</v>
      </c>
      <c r="DVA188" s="1">
        <f t="shared" si="58"/>
        <v>0</v>
      </c>
      <c r="DVB188" s="1">
        <f t="shared" si="58"/>
        <v>0</v>
      </c>
      <c r="DVC188" s="1">
        <f t="shared" si="58"/>
        <v>0</v>
      </c>
      <c r="DVD188" s="1">
        <f t="shared" si="58"/>
        <v>0</v>
      </c>
      <c r="DVE188" s="1">
        <f t="shared" si="58"/>
        <v>0</v>
      </c>
      <c r="DVF188" s="1">
        <f t="shared" si="58"/>
        <v>0</v>
      </c>
      <c r="DVG188" s="1">
        <f t="shared" si="58"/>
        <v>0</v>
      </c>
      <c r="DVH188" s="1">
        <f t="shared" si="58"/>
        <v>0</v>
      </c>
      <c r="DVI188" s="1">
        <f t="shared" si="58"/>
        <v>0</v>
      </c>
      <c r="DVJ188" s="1">
        <f t="shared" si="58"/>
        <v>0</v>
      </c>
      <c r="DVK188" s="1">
        <f t="shared" si="58"/>
        <v>0</v>
      </c>
      <c r="DVL188" s="1">
        <f t="shared" si="58"/>
        <v>0</v>
      </c>
      <c r="DVM188" s="1">
        <f t="shared" si="58"/>
        <v>0</v>
      </c>
      <c r="DVN188" s="1">
        <f t="shared" si="58"/>
        <v>0</v>
      </c>
      <c r="DVO188" s="1">
        <f t="shared" si="58"/>
        <v>0</v>
      </c>
      <c r="DVP188" s="1">
        <f t="shared" si="58"/>
        <v>0</v>
      </c>
      <c r="DVQ188" s="1">
        <f t="shared" si="58"/>
        <v>0</v>
      </c>
      <c r="DVR188" s="1">
        <f t="shared" si="58"/>
        <v>0</v>
      </c>
      <c r="DVS188" s="1">
        <f t="shared" si="58"/>
        <v>0</v>
      </c>
      <c r="DVT188" s="1">
        <f t="shared" si="58"/>
        <v>0</v>
      </c>
      <c r="DVU188" s="1">
        <f t="shared" si="58"/>
        <v>0</v>
      </c>
      <c r="DVV188" s="1">
        <f t="shared" si="58"/>
        <v>0</v>
      </c>
      <c r="DVW188" s="1">
        <f t="shared" si="58"/>
        <v>0</v>
      </c>
      <c r="DVX188" s="1">
        <f t="shared" si="58"/>
        <v>0</v>
      </c>
      <c r="DVY188" s="1">
        <f t="shared" si="58"/>
        <v>0</v>
      </c>
      <c r="DVZ188" s="1">
        <f t="shared" si="58"/>
        <v>0</v>
      </c>
      <c r="DWA188" s="1">
        <f t="shared" si="58"/>
        <v>0</v>
      </c>
      <c r="DWB188" s="1">
        <f t="shared" si="58"/>
        <v>0</v>
      </c>
      <c r="DWC188" s="1">
        <f t="shared" si="58"/>
        <v>0</v>
      </c>
      <c r="DWD188" s="1">
        <f t="shared" si="58"/>
        <v>0</v>
      </c>
      <c r="DWE188" s="1">
        <f t="shared" si="58"/>
        <v>0</v>
      </c>
      <c r="DWF188" s="1">
        <f t="shared" si="58"/>
        <v>0</v>
      </c>
      <c r="DWG188" s="1">
        <f t="shared" si="58"/>
        <v>0</v>
      </c>
      <c r="DWH188" s="1">
        <f t="shared" si="58"/>
        <v>0</v>
      </c>
      <c r="DWI188" s="1">
        <f t="shared" si="58"/>
        <v>0</v>
      </c>
      <c r="DWJ188" s="1">
        <f t="shared" si="58"/>
        <v>0</v>
      </c>
      <c r="DWK188" s="1">
        <f t="shared" si="58"/>
        <v>0</v>
      </c>
      <c r="DWL188" s="1">
        <f t="shared" si="58"/>
        <v>0</v>
      </c>
      <c r="DWM188" s="1">
        <f t="shared" si="58"/>
        <v>0</v>
      </c>
      <c r="DWN188" s="1">
        <f t="shared" si="58"/>
        <v>0</v>
      </c>
      <c r="DWO188" s="1">
        <f t="shared" si="58"/>
        <v>0</v>
      </c>
      <c r="DWP188" s="1">
        <f t="shared" si="58"/>
        <v>0</v>
      </c>
      <c r="DWQ188" s="1">
        <f t="shared" si="58"/>
        <v>0</v>
      </c>
      <c r="DWR188" s="1">
        <f t="shared" si="58"/>
        <v>0</v>
      </c>
      <c r="DWS188" s="1">
        <f t="shared" si="58"/>
        <v>0</v>
      </c>
      <c r="DWT188" s="1">
        <f t="shared" si="58"/>
        <v>0</v>
      </c>
      <c r="DWU188" s="1">
        <f t="shared" si="58"/>
        <v>0</v>
      </c>
      <c r="DWV188" s="1">
        <f t="shared" si="58"/>
        <v>0</v>
      </c>
      <c r="DWW188" s="1">
        <f t="shared" si="58"/>
        <v>0</v>
      </c>
      <c r="DWX188" s="1">
        <f t="shared" si="58"/>
        <v>0</v>
      </c>
      <c r="DWY188" s="1">
        <f t="shared" si="58"/>
        <v>0</v>
      </c>
      <c r="DWZ188" s="1">
        <f t="shared" si="58"/>
        <v>0</v>
      </c>
      <c r="DXA188" s="1">
        <f t="shared" si="58"/>
        <v>0</v>
      </c>
      <c r="DXB188" s="1">
        <f t="shared" si="58"/>
        <v>0</v>
      </c>
      <c r="DXC188" s="1">
        <f t="shared" ref="DXC188:DZN188" si="59">SUM(DXC172:DXC187)/16</f>
        <v>0</v>
      </c>
      <c r="DXD188" s="1">
        <f t="shared" si="59"/>
        <v>0</v>
      </c>
      <c r="DXE188" s="1">
        <f t="shared" si="59"/>
        <v>0</v>
      </c>
      <c r="DXF188" s="1">
        <f t="shared" si="59"/>
        <v>0</v>
      </c>
      <c r="DXG188" s="1">
        <f t="shared" si="59"/>
        <v>0</v>
      </c>
      <c r="DXH188" s="1">
        <f t="shared" si="59"/>
        <v>0</v>
      </c>
      <c r="DXI188" s="1">
        <f t="shared" si="59"/>
        <v>0</v>
      </c>
      <c r="DXJ188" s="1">
        <f t="shared" si="59"/>
        <v>0</v>
      </c>
      <c r="DXK188" s="1">
        <f t="shared" si="59"/>
        <v>0</v>
      </c>
      <c r="DXL188" s="1">
        <f t="shared" si="59"/>
        <v>0</v>
      </c>
      <c r="DXM188" s="1">
        <f t="shared" si="59"/>
        <v>0</v>
      </c>
      <c r="DXN188" s="1">
        <f t="shared" si="59"/>
        <v>0</v>
      </c>
      <c r="DXO188" s="1">
        <f t="shared" si="59"/>
        <v>0</v>
      </c>
      <c r="DXP188" s="1">
        <f t="shared" si="59"/>
        <v>0</v>
      </c>
      <c r="DXQ188" s="1">
        <f t="shared" si="59"/>
        <v>0</v>
      </c>
      <c r="DXR188" s="1">
        <f t="shared" si="59"/>
        <v>0</v>
      </c>
      <c r="DXS188" s="1">
        <f t="shared" si="59"/>
        <v>0</v>
      </c>
      <c r="DXT188" s="1">
        <f t="shared" si="59"/>
        <v>0</v>
      </c>
      <c r="DXU188" s="1">
        <f t="shared" si="59"/>
        <v>0</v>
      </c>
      <c r="DXV188" s="1">
        <f t="shared" si="59"/>
        <v>0</v>
      </c>
      <c r="DXW188" s="1">
        <f t="shared" si="59"/>
        <v>0</v>
      </c>
      <c r="DXX188" s="1">
        <f t="shared" si="59"/>
        <v>0</v>
      </c>
      <c r="DXY188" s="1">
        <f t="shared" si="59"/>
        <v>0</v>
      </c>
      <c r="DXZ188" s="1">
        <f t="shared" si="59"/>
        <v>0</v>
      </c>
      <c r="DYA188" s="1">
        <f t="shared" si="59"/>
        <v>0</v>
      </c>
      <c r="DYB188" s="1">
        <f t="shared" si="59"/>
        <v>0</v>
      </c>
      <c r="DYC188" s="1">
        <f t="shared" si="59"/>
        <v>0</v>
      </c>
      <c r="DYD188" s="1">
        <f t="shared" si="59"/>
        <v>0</v>
      </c>
      <c r="DYE188" s="1">
        <f t="shared" si="59"/>
        <v>0</v>
      </c>
      <c r="DYF188" s="1">
        <f t="shared" si="59"/>
        <v>0</v>
      </c>
      <c r="DYG188" s="1">
        <f t="shared" si="59"/>
        <v>0</v>
      </c>
      <c r="DYH188" s="1">
        <f t="shared" si="59"/>
        <v>0</v>
      </c>
      <c r="DYI188" s="1">
        <f t="shared" si="59"/>
        <v>0</v>
      </c>
      <c r="DYJ188" s="1">
        <f t="shared" si="59"/>
        <v>0</v>
      </c>
      <c r="DYK188" s="1">
        <f t="shared" si="59"/>
        <v>0</v>
      </c>
      <c r="DYL188" s="1">
        <f t="shared" si="59"/>
        <v>0</v>
      </c>
      <c r="DYM188" s="1">
        <f t="shared" si="59"/>
        <v>0</v>
      </c>
      <c r="DYN188" s="1">
        <f t="shared" si="59"/>
        <v>0</v>
      </c>
      <c r="DYO188" s="1">
        <f t="shared" si="59"/>
        <v>0</v>
      </c>
      <c r="DYP188" s="1">
        <f t="shared" si="59"/>
        <v>0</v>
      </c>
      <c r="DYQ188" s="1">
        <f t="shared" si="59"/>
        <v>0</v>
      </c>
      <c r="DYR188" s="1">
        <f t="shared" si="59"/>
        <v>0</v>
      </c>
      <c r="DYS188" s="1">
        <f t="shared" si="59"/>
        <v>0</v>
      </c>
      <c r="DYT188" s="1">
        <f t="shared" si="59"/>
        <v>0</v>
      </c>
      <c r="DYU188" s="1">
        <f t="shared" si="59"/>
        <v>0</v>
      </c>
      <c r="DYV188" s="1">
        <f t="shared" si="59"/>
        <v>0</v>
      </c>
      <c r="DYW188" s="1">
        <f t="shared" si="59"/>
        <v>0</v>
      </c>
      <c r="DYX188" s="1">
        <f t="shared" si="59"/>
        <v>0</v>
      </c>
      <c r="DYY188" s="1">
        <f t="shared" si="59"/>
        <v>0</v>
      </c>
      <c r="DYZ188" s="1">
        <f t="shared" si="59"/>
        <v>0</v>
      </c>
      <c r="DZA188" s="1">
        <f t="shared" si="59"/>
        <v>0</v>
      </c>
      <c r="DZB188" s="1">
        <f t="shared" si="59"/>
        <v>0</v>
      </c>
      <c r="DZC188" s="1">
        <f t="shared" si="59"/>
        <v>0</v>
      </c>
      <c r="DZD188" s="1">
        <f t="shared" si="59"/>
        <v>0</v>
      </c>
      <c r="DZE188" s="1">
        <f t="shared" si="59"/>
        <v>0</v>
      </c>
      <c r="DZF188" s="1">
        <f t="shared" si="59"/>
        <v>0</v>
      </c>
      <c r="DZG188" s="1">
        <f t="shared" si="59"/>
        <v>0</v>
      </c>
      <c r="DZH188" s="1">
        <f t="shared" si="59"/>
        <v>0</v>
      </c>
      <c r="DZI188" s="1">
        <f t="shared" si="59"/>
        <v>0</v>
      </c>
      <c r="DZJ188" s="1">
        <f t="shared" si="59"/>
        <v>0</v>
      </c>
      <c r="DZK188" s="1">
        <f t="shared" si="59"/>
        <v>0</v>
      </c>
      <c r="DZL188" s="1">
        <f t="shared" si="59"/>
        <v>0</v>
      </c>
      <c r="DZM188" s="1">
        <f t="shared" si="59"/>
        <v>0</v>
      </c>
      <c r="DZN188" s="1">
        <f t="shared" si="59"/>
        <v>0</v>
      </c>
      <c r="DZO188" s="1">
        <f t="shared" ref="DZO188:EBZ188" si="60">SUM(DZO172:DZO187)/16</f>
        <v>0</v>
      </c>
      <c r="DZP188" s="1">
        <f t="shared" si="60"/>
        <v>0</v>
      </c>
      <c r="DZQ188" s="1">
        <f t="shared" si="60"/>
        <v>0</v>
      </c>
      <c r="DZR188" s="1">
        <f t="shared" si="60"/>
        <v>0</v>
      </c>
      <c r="DZS188" s="1">
        <f t="shared" si="60"/>
        <v>0</v>
      </c>
      <c r="DZT188" s="1">
        <f t="shared" si="60"/>
        <v>0</v>
      </c>
      <c r="DZU188" s="1">
        <f t="shared" si="60"/>
        <v>0</v>
      </c>
      <c r="DZV188" s="1">
        <f t="shared" si="60"/>
        <v>0</v>
      </c>
      <c r="DZW188" s="1">
        <f t="shared" si="60"/>
        <v>0</v>
      </c>
      <c r="DZX188" s="1">
        <f t="shared" si="60"/>
        <v>0</v>
      </c>
      <c r="DZY188" s="1">
        <f t="shared" si="60"/>
        <v>0</v>
      </c>
      <c r="DZZ188" s="1">
        <f t="shared" si="60"/>
        <v>0</v>
      </c>
      <c r="EAA188" s="1">
        <f t="shared" si="60"/>
        <v>0</v>
      </c>
      <c r="EAB188" s="1">
        <f t="shared" si="60"/>
        <v>0</v>
      </c>
      <c r="EAC188" s="1">
        <f t="shared" si="60"/>
        <v>0</v>
      </c>
      <c r="EAD188" s="1">
        <f t="shared" si="60"/>
        <v>0</v>
      </c>
      <c r="EAE188" s="1">
        <f t="shared" si="60"/>
        <v>0</v>
      </c>
      <c r="EAF188" s="1">
        <f t="shared" si="60"/>
        <v>0</v>
      </c>
      <c r="EAG188" s="1">
        <f t="shared" si="60"/>
        <v>0</v>
      </c>
      <c r="EAH188" s="1">
        <f t="shared" si="60"/>
        <v>0</v>
      </c>
      <c r="EAI188" s="1">
        <f t="shared" si="60"/>
        <v>0</v>
      </c>
      <c r="EAJ188" s="1">
        <f t="shared" si="60"/>
        <v>0</v>
      </c>
      <c r="EAK188" s="1">
        <f t="shared" si="60"/>
        <v>0</v>
      </c>
      <c r="EAL188" s="1">
        <f t="shared" si="60"/>
        <v>0</v>
      </c>
      <c r="EAM188" s="1">
        <f t="shared" si="60"/>
        <v>0</v>
      </c>
      <c r="EAN188" s="1">
        <f t="shared" si="60"/>
        <v>0</v>
      </c>
      <c r="EAO188" s="1">
        <f t="shared" si="60"/>
        <v>0</v>
      </c>
      <c r="EAP188" s="1">
        <f t="shared" si="60"/>
        <v>0</v>
      </c>
      <c r="EAQ188" s="1">
        <f t="shared" si="60"/>
        <v>0</v>
      </c>
      <c r="EAR188" s="1">
        <f t="shared" si="60"/>
        <v>0</v>
      </c>
      <c r="EAS188" s="1">
        <f t="shared" si="60"/>
        <v>0</v>
      </c>
      <c r="EAT188" s="1">
        <f t="shared" si="60"/>
        <v>0</v>
      </c>
      <c r="EAU188" s="1">
        <f t="shared" si="60"/>
        <v>0</v>
      </c>
      <c r="EAV188" s="1">
        <f t="shared" si="60"/>
        <v>0</v>
      </c>
      <c r="EAW188" s="1">
        <f t="shared" si="60"/>
        <v>0</v>
      </c>
      <c r="EAX188" s="1">
        <f t="shared" si="60"/>
        <v>0</v>
      </c>
      <c r="EAY188" s="1">
        <f t="shared" si="60"/>
        <v>0</v>
      </c>
      <c r="EAZ188" s="1">
        <f t="shared" si="60"/>
        <v>0</v>
      </c>
      <c r="EBA188" s="1">
        <f t="shared" si="60"/>
        <v>0</v>
      </c>
      <c r="EBB188" s="1">
        <f t="shared" si="60"/>
        <v>0</v>
      </c>
      <c r="EBC188" s="1">
        <f t="shared" si="60"/>
        <v>0</v>
      </c>
      <c r="EBD188" s="1">
        <f t="shared" si="60"/>
        <v>0</v>
      </c>
      <c r="EBE188" s="1">
        <f t="shared" si="60"/>
        <v>0</v>
      </c>
      <c r="EBF188" s="1">
        <f t="shared" si="60"/>
        <v>0</v>
      </c>
      <c r="EBG188" s="1">
        <f t="shared" si="60"/>
        <v>0</v>
      </c>
      <c r="EBH188" s="1">
        <f t="shared" si="60"/>
        <v>0</v>
      </c>
      <c r="EBI188" s="1">
        <f t="shared" si="60"/>
        <v>0</v>
      </c>
      <c r="EBJ188" s="1">
        <f t="shared" si="60"/>
        <v>0</v>
      </c>
      <c r="EBK188" s="1">
        <f t="shared" si="60"/>
        <v>0</v>
      </c>
      <c r="EBL188" s="1">
        <f t="shared" si="60"/>
        <v>0</v>
      </c>
      <c r="EBM188" s="1">
        <f t="shared" si="60"/>
        <v>0</v>
      </c>
      <c r="EBN188" s="1">
        <f t="shared" si="60"/>
        <v>0</v>
      </c>
      <c r="EBO188" s="1">
        <f t="shared" si="60"/>
        <v>0</v>
      </c>
      <c r="EBP188" s="1">
        <f t="shared" si="60"/>
        <v>0</v>
      </c>
      <c r="EBQ188" s="1">
        <f t="shared" si="60"/>
        <v>0</v>
      </c>
      <c r="EBR188" s="1">
        <f t="shared" si="60"/>
        <v>0</v>
      </c>
      <c r="EBS188" s="1">
        <f t="shared" si="60"/>
        <v>0</v>
      </c>
      <c r="EBT188" s="1">
        <f t="shared" si="60"/>
        <v>0</v>
      </c>
      <c r="EBU188" s="1">
        <f t="shared" si="60"/>
        <v>0</v>
      </c>
      <c r="EBV188" s="1">
        <f t="shared" si="60"/>
        <v>0</v>
      </c>
      <c r="EBW188" s="1">
        <f t="shared" si="60"/>
        <v>0</v>
      </c>
      <c r="EBX188" s="1">
        <f t="shared" si="60"/>
        <v>0</v>
      </c>
      <c r="EBY188" s="1">
        <f t="shared" si="60"/>
        <v>0</v>
      </c>
      <c r="EBZ188" s="1">
        <f t="shared" si="60"/>
        <v>0</v>
      </c>
      <c r="ECA188" s="1">
        <f t="shared" ref="ECA188:EEL188" si="61">SUM(ECA172:ECA187)/16</f>
        <v>0</v>
      </c>
      <c r="ECB188" s="1">
        <f t="shared" si="61"/>
        <v>0</v>
      </c>
      <c r="ECC188" s="1">
        <f t="shared" si="61"/>
        <v>0</v>
      </c>
      <c r="ECD188" s="1">
        <f t="shared" si="61"/>
        <v>0</v>
      </c>
      <c r="ECE188" s="1">
        <f t="shared" si="61"/>
        <v>0</v>
      </c>
      <c r="ECF188" s="1">
        <f t="shared" si="61"/>
        <v>0</v>
      </c>
      <c r="ECG188" s="1">
        <f t="shared" si="61"/>
        <v>0</v>
      </c>
      <c r="ECH188" s="1">
        <f t="shared" si="61"/>
        <v>0</v>
      </c>
      <c r="ECI188" s="1">
        <f t="shared" si="61"/>
        <v>0</v>
      </c>
      <c r="ECJ188" s="1">
        <f t="shared" si="61"/>
        <v>0</v>
      </c>
      <c r="ECK188" s="1">
        <f t="shared" si="61"/>
        <v>0</v>
      </c>
      <c r="ECL188" s="1">
        <f t="shared" si="61"/>
        <v>0</v>
      </c>
      <c r="ECM188" s="1">
        <f t="shared" si="61"/>
        <v>0</v>
      </c>
      <c r="ECN188" s="1">
        <f t="shared" si="61"/>
        <v>0</v>
      </c>
      <c r="ECO188" s="1">
        <f t="shared" si="61"/>
        <v>0</v>
      </c>
      <c r="ECP188" s="1">
        <f t="shared" si="61"/>
        <v>0</v>
      </c>
      <c r="ECQ188" s="1">
        <f t="shared" si="61"/>
        <v>0</v>
      </c>
      <c r="ECR188" s="1">
        <f t="shared" si="61"/>
        <v>0</v>
      </c>
      <c r="ECS188" s="1">
        <f t="shared" si="61"/>
        <v>0</v>
      </c>
      <c r="ECT188" s="1">
        <f t="shared" si="61"/>
        <v>0</v>
      </c>
      <c r="ECU188" s="1">
        <f t="shared" si="61"/>
        <v>0</v>
      </c>
      <c r="ECV188" s="1">
        <f t="shared" si="61"/>
        <v>0</v>
      </c>
      <c r="ECW188" s="1">
        <f t="shared" si="61"/>
        <v>0</v>
      </c>
      <c r="ECX188" s="1">
        <f t="shared" si="61"/>
        <v>0</v>
      </c>
      <c r="ECY188" s="1">
        <f t="shared" si="61"/>
        <v>0</v>
      </c>
      <c r="ECZ188" s="1">
        <f t="shared" si="61"/>
        <v>0</v>
      </c>
      <c r="EDA188" s="1">
        <f t="shared" si="61"/>
        <v>0</v>
      </c>
      <c r="EDB188" s="1">
        <f t="shared" si="61"/>
        <v>0</v>
      </c>
      <c r="EDC188" s="1">
        <f t="shared" si="61"/>
        <v>0</v>
      </c>
      <c r="EDD188" s="1">
        <f t="shared" si="61"/>
        <v>0</v>
      </c>
      <c r="EDE188" s="1">
        <f t="shared" si="61"/>
        <v>0</v>
      </c>
      <c r="EDF188" s="1">
        <f t="shared" si="61"/>
        <v>0</v>
      </c>
      <c r="EDG188" s="1">
        <f t="shared" si="61"/>
        <v>0</v>
      </c>
      <c r="EDH188" s="1">
        <f t="shared" si="61"/>
        <v>0</v>
      </c>
      <c r="EDI188" s="1">
        <f t="shared" si="61"/>
        <v>0</v>
      </c>
      <c r="EDJ188" s="1">
        <f t="shared" si="61"/>
        <v>0</v>
      </c>
      <c r="EDK188" s="1">
        <f t="shared" si="61"/>
        <v>0</v>
      </c>
      <c r="EDL188" s="1">
        <f t="shared" si="61"/>
        <v>0</v>
      </c>
      <c r="EDM188" s="1">
        <f t="shared" si="61"/>
        <v>0</v>
      </c>
      <c r="EDN188" s="1">
        <f t="shared" si="61"/>
        <v>0</v>
      </c>
      <c r="EDO188" s="1">
        <f t="shared" si="61"/>
        <v>0</v>
      </c>
      <c r="EDP188" s="1">
        <f t="shared" si="61"/>
        <v>0</v>
      </c>
      <c r="EDQ188" s="1">
        <f t="shared" si="61"/>
        <v>0</v>
      </c>
      <c r="EDR188" s="1">
        <f t="shared" si="61"/>
        <v>0</v>
      </c>
      <c r="EDS188" s="1">
        <f t="shared" si="61"/>
        <v>0</v>
      </c>
      <c r="EDT188" s="1">
        <f t="shared" si="61"/>
        <v>0</v>
      </c>
      <c r="EDU188" s="1">
        <f t="shared" si="61"/>
        <v>0</v>
      </c>
      <c r="EDV188" s="1">
        <f t="shared" si="61"/>
        <v>0</v>
      </c>
      <c r="EDW188" s="1">
        <f t="shared" si="61"/>
        <v>0</v>
      </c>
      <c r="EDX188" s="1">
        <f t="shared" si="61"/>
        <v>0</v>
      </c>
      <c r="EDY188" s="1">
        <f t="shared" si="61"/>
        <v>0</v>
      </c>
      <c r="EDZ188" s="1">
        <f t="shared" si="61"/>
        <v>0</v>
      </c>
      <c r="EEA188" s="1">
        <f t="shared" si="61"/>
        <v>0</v>
      </c>
      <c r="EEB188" s="1">
        <f t="shared" si="61"/>
        <v>0</v>
      </c>
      <c r="EEC188" s="1">
        <f t="shared" si="61"/>
        <v>0</v>
      </c>
      <c r="EED188" s="1">
        <f t="shared" si="61"/>
        <v>0</v>
      </c>
      <c r="EEE188" s="1">
        <f t="shared" si="61"/>
        <v>0</v>
      </c>
      <c r="EEF188" s="1">
        <f t="shared" si="61"/>
        <v>0</v>
      </c>
      <c r="EEG188" s="1">
        <f t="shared" si="61"/>
        <v>0</v>
      </c>
      <c r="EEH188" s="1">
        <f t="shared" si="61"/>
        <v>0</v>
      </c>
      <c r="EEI188" s="1">
        <f t="shared" si="61"/>
        <v>0</v>
      </c>
      <c r="EEJ188" s="1">
        <f t="shared" si="61"/>
        <v>0</v>
      </c>
      <c r="EEK188" s="1">
        <f t="shared" si="61"/>
        <v>0</v>
      </c>
      <c r="EEL188" s="1">
        <f t="shared" si="61"/>
        <v>0</v>
      </c>
      <c r="EEM188" s="1">
        <f t="shared" ref="EEM188:EGX188" si="62">SUM(EEM172:EEM187)/16</f>
        <v>0</v>
      </c>
      <c r="EEN188" s="1">
        <f t="shared" si="62"/>
        <v>0</v>
      </c>
      <c r="EEO188" s="1">
        <f t="shared" si="62"/>
        <v>0</v>
      </c>
      <c r="EEP188" s="1">
        <f t="shared" si="62"/>
        <v>0</v>
      </c>
      <c r="EEQ188" s="1">
        <f t="shared" si="62"/>
        <v>0</v>
      </c>
      <c r="EER188" s="1">
        <f t="shared" si="62"/>
        <v>0</v>
      </c>
      <c r="EES188" s="1">
        <f t="shared" si="62"/>
        <v>0</v>
      </c>
      <c r="EET188" s="1">
        <f t="shared" si="62"/>
        <v>0</v>
      </c>
      <c r="EEU188" s="1">
        <f t="shared" si="62"/>
        <v>0</v>
      </c>
      <c r="EEV188" s="1">
        <f t="shared" si="62"/>
        <v>0</v>
      </c>
      <c r="EEW188" s="1">
        <f t="shared" si="62"/>
        <v>0</v>
      </c>
      <c r="EEX188" s="1">
        <f t="shared" si="62"/>
        <v>0</v>
      </c>
      <c r="EEY188" s="1">
        <f t="shared" si="62"/>
        <v>0</v>
      </c>
      <c r="EEZ188" s="1">
        <f t="shared" si="62"/>
        <v>0</v>
      </c>
      <c r="EFA188" s="1">
        <f t="shared" si="62"/>
        <v>0</v>
      </c>
      <c r="EFB188" s="1">
        <f t="shared" si="62"/>
        <v>0</v>
      </c>
      <c r="EFC188" s="1">
        <f t="shared" si="62"/>
        <v>0</v>
      </c>
      <c r="EFD188" s="1">
        <f t="shared" si="62"/>
        <v>0</v>
      </c>
      <c r="EFE188" s="1">
        <f t="shared" si="62"/>
        <v>0</v>
      </c>
      <c r="EFF188" s="1">
        <f t="shared" si="62"/>
        <v>0</v>
      </c>
      <c r="EFG188" s="1">
        <f t="shared" si="62"/>
        <v>0</v>
      </c>
      <c r="EFH188" s="1">
        <f t="shared" si="62"/>
        <v>0</v>
      </c>
      <c r="EFI188" s="1">
        <f t="shared" si="62"/>
        <v>0</v>
      </c>
      <c r="EFJ188" s="1">
        <f t="shared" si="62"/>
        <v>0</v>
      </c>
      <c r="EFK188" s="1">
        <f t="shared" si="62"/>
        <v>0</v>
      </c>
      <c r="EFL188" s="1">
        <f t="shared" si="62"/>
        <v>0</v>
      </c>
      <c r="EFM188" s="1">
        <f t="shared" si="62"/>
        <v>0</v>
      </c>
      <c r="EFN188" s="1">
        <f t="shared" si="62"/>
        <v>0</v>
      </c>
      <c r="EFO188" s="1">
        <f t="shared" si="62"/>
        <v>0</v>
      </c>
      <c r="EFP188" s="1">
        <f t="shared" si="62"/>
        <v>0</v>
      </c>
      <c r="EFQ188" s="1">
        <f t="shared" si="62"/>
        <v>0</v>
      </c>
      <c r="EFR188" s="1">
        <f t="shared" si="62"/>
        <v>0</v>
      </c>
      <c r="EFS188" s="1">
        <f t="shared" si="62"/>
        <v>0</v>
      </c>
      <c r="EFT188" s="1">
        <f t="shared" si="62"/>
        <v>0</v>
      </c>
      <c r="EFU188" s="1">
        <f t="shared" si="62"/>
        <v>0</v>
      </c>
      <c r="EFV188" s="1">
        <f t="shared" si="62"/>
        <v>0</v>
      </c>
      <c r="EFW188" s="1">
        <f t="shared" si="62"/>
        <v>0</v>
      </c>
      <c r="EFX188" s="1">
        <f t="shared" si="62"/>
        <v>0</v>
      </c>
      <c r="EFY188" s="1">
        <f t="shared" si="62"/>
        <v>0</v>
      </c>
      <c r="EFZ188" s="1">
        <f t="shared" si="62"/>
        <v>0</v>
      </c>
      <c r="EGA188" s="1">
        <f t="shared" si="62"/>
        <v>0</v>
      </c>
      <c r="EGB188" s="1">
        <f t="shared" si="62"/>
        <v>0</v>
      </c>
      <c r="EGC188" s="1">
        <f t="shared" si="62"/>
        <v>0</v>
      </c>
      <c r="EGD188" s="1">
        <f t="shared" si="62"/>
        <v>0</v>
      </c>
      <c r="EGE188" s="1">
        <f t="shared" si="62"/>
        <v>0</v>
      </c>
      <c r="EGF188" s="1">
        <f t="shared" si="62"/>
        <v>0</v>
      </c>
      <c r="EGG188" s="1">
        <f t="shared" si="62"/>
        <v>0</v>
      </c>
      <c r="EGH188" s="1">
        <f t="shared" si="62"/>
        <v>0</v>
      </c>
      <c r="EGI188" s="1">
        <f t="shared" si="62"/>
        <v>0</v>
      </c>
      <c r="EGJ188" s="1">
        <f t="shared" si="62"/>
        <v>0</v>
      </c>
      <c r="EGK188" s="1">
        <f t="shared" si="62"/>
        <v>0</v>
      </c>
      <c r="EGL188" s="1">
        <f t="shared" si="62"/>
        <v>0</v>
      </c>
      <c r="EGM188" s="1">
        <f t="shared" si="62"/>
        <v>0</v>
      </c>
      <c r="EGN188" s="1">
        <f t="shared" si="62"/>
        <v>0</v>
      </c>
      <c r="EGO188" s="1">
        <f t="shared" si="62"/>
        <v>0</v>
      </c>
      <c r="EGP188" s="1">
        <f t="shared" si="62"/>
        <v>0</v>
      </c>
      <c r="EGQ188" s="1">
        <f t="shared" si="62"/>
        <v>0</v>
      </c>
      <c r="EGR188" s="1">
        <f t="shared" si="62"/>
        <v>0</v>
      </c>
      <c r="EGS188" s="1">
        <f t="shared" si="62"/>
        <v>0</v>
      </c>
      <c r="EGT188" s="1">
        <f t="shared" si="62"/>
        <v>0</v>
      </c>
      <c r="EGU188" s="1">
        <f t="shared" si="62"/>
        <v>0</v>
      </c>
      <c r="EGV188" s="1">
        <f t="shared" si="62"/>
        <v>0</v>
      </c>
      <c r="EGW188" s="1">
        <f t="shared" si="62"/>
        <v>0</v>
      </c>
      <c r="EGX188" s="1">
        <f t="shared" si="62"/>
        <v>0</v>
      </c>
      <c r="EGY188" s="1">
        <f t="shared" ref="EGY188:EJJ188" si="63">SUM(EGY172:EGY187)/16</f>
        <v>0</v>
      </c>
      <c r="EGZ188" s="1">
        <f t="shared" si="63"/>
        <v>0</v>
      </c>
      <c r="EHA188" s="1">
        <f t="shared" si="63"/>
        <v>0</v>
      </c>
      <c r="EHB188" s="1">
        <f t="shared" si="63"/>
        <v>0</v>
      </c>
      <c r="EHC188" s="1">
        <f t="shared" si="63"/>
        <v>0</v>
      </c>
      <c r="EHD188" s="1">
        <f t="shared" si="63"/>
        <v>0</v>
      </c>
      <c r="EHE188" s="1">
        <f t="shared" si="63"/>
        <v>0</v>
      </c>
      <c r="EHF188" s="1">
        <f t="shared" si="63"/>
        <v>0</v>
      </c>
      <c r="EHG188" s="1">
        <f t="shared" si="63"/>
        <v>0</v>
      </c>
      <c r="EHH188" s="1">
        <f t="shared" si="63"/>
        <v>0</v>
      </c>
      <c r="EHI188" s="1">
        <f t="shared" si="63"/>
        <v>0</v>
      </c>
      <c r="EHJ188" s="1">
        <f t="shared" si="63"/>
        <v>0</v>
      </c>
      <c r="EHK188" s="1">
        <f t="shared" si="63"/>
        <v>0</v>
      </c>
      <c r="EHL188" s="1">
        <f t="shared" si="63"/>
        <v>0</v>
      </c>
      <c r="EHM188" s="1">
        <f t="shared" si="63"/>
        <v>0</v>
      </c>
      <c r="EHN188" s="1">
        <f t="shared" si="63"/>
        <v>0</v>
      </c>
      <c r="EHO188" s="1">
        <f t="shared" si="63"/>
        <v>0</v>
      </c>
      <c r="EHP188" s="1">
        <f t="shared" si="63"/>
        <v>0</v>
      </c>
      <c r="EHQ188" s="1">
        <f t="shared" si="63"/>
        <v>0</v>
      </c>
      <c r="EHR188" s="1">
        <f t="shared" si="63"/>
        <v>0</v>
      </c>
      <c r="EHS188" s="1">
        <f t="shared" si="63"/>
        <v>0</v>
      </c>
      <c r="EHT188" s="1">
        <f t="shared" si="63"/>
        <v>0</v>
      </c>
      <c r="EHU188" s="1">
        <f t="shared" si="63"/>
        <v>0</v>
      </c>
      <c r="EHV188" s="1">
        <f t="shared" si="63"/>
        <v>0</v>
      </c>
      <c r="EHW188" s="1">
        <f t="shared" si="63"/>
        <v>0</v>
      </c>
      <c r="EHX188" s="1">
        <f t="shared" si="63"/>
        <v>0</v>
      </c>
      <c r="EHY188" s="1">
        <f t="shared" si="63"/>
        <v>0</v>
      </c>
      <c r="EHZ188" s="1">
        <f t="shared" si="63"/>
        <v>0</v>
      </c>
      <c r="EIA188" s="1">
        <f t="shared" si="63"/>
        <v>0</v>
      </c>
      <c r="EIB188" s="1">
        <f t="shared" si="63"/>
        <v>0</v>
      </c>
      <c r="EIC188" s="1">
        <f t="shared" si="63"/>
        <v>0</v>
      </c>
      <c r="EID188" s="1">
        <f t="shared" si="63"/>
        <v>0</v>
      </c>
      <c r="EIE188" s="1">
        <f t="shared" si="63"/>
        <v>0</v>
      </c>
      <c r="EIF188" s="1">
        <f t="shared" si="63"/>
        <v>0</v>
      </c>
      <c r="EIG188" s="1">
        <f t="shared" si="63"/>
        <v>0</v>
      </c>
      <c r="EIH188" s="1">
        <f t="shared" si="63"/>
        <v>0</v>
      </c>
      <c r="EII188" s="1">
        <f t="shared" si="63"/>
        <v>0</v>
      </c>
      <c r="EIJ188" s="1">
        <f t="shared" si="63"/>
        <v>0</v>
      </c>
      <c r="EIK188" s="1">
        <f t="shared" si="63"/>
        <v>0</v>
      </c>
      <c r="EIL188" s="1">
        <f t="shared" si="63"/>
        <v>0</v>
      </c>
      <c r="EIM188" s="1">
        <f t="shared" si="63"/>
        <v>0</v>
      </c>
      <c r="EIN188" s="1">
        <f t="shared" si="63"/>
        <v>0</v>
      </c>
      <c r="EIO188" s="1">
        <f t="shared" si="63"/>
        <v>0</v>
      </c>
      <c r="EIP188" s="1">
        <f t="shared" si="63"/>
        <v>0</v>
      </c>
      <c r="EIQ188" s="1">
        <f t="shared" si="63"/>
        <v>0</v>
      </c>
      <c r="EIR188" s="1">
        <f t="shared" si="63"/>
        <v>0</v>
      </c>
      <c r="EIS188" s="1">
        <f t="shared" si="63"/>
        <v>0</v>
      </c>
      <c r="EIT188" s="1">
        <f t="shared" si="63"/>
        <v>0</v>
      </c>
      <c r="EIU188" s="1">
        <f t="shared" si="63"/>
        <v>0</v>
      </c>
      <c r="EIV188" s="1">
        <f t="shared" si="63"/>
        <v>0</v>
      </c>
      <c r="EIW188" s="1">
        <f t="shared" si="63"/>
        <v>0</v>
      </c>
      <c r="EIX188" s="1">
        <f t="shared" si="63"/>
        <v>0</v>
      </c>
      <c r="EIY188" s="1">
        <f t="shared" si="63"/>
        <v>0</v>
      </c>
      <c r="EIZ188" s="1">
        <f t="shared" si="63"/>
        <v>0</v>
      </c>
      <c r="EJA188" s="1">
        <f t="shared" si="63"/>
        <v>0</v>
      </c>
      <c r="EJB188" s="1">
        <f t="shared" si="63"/>
        <v>0</v>
      </c>
      <c r="EJC188" s="1">
        <f t="shared" si="63"/>
        <v>0</v>
      </c>
      <c r="EJD188" s="1">
        <f t="shared" si="63"/>
        <v>0</v>
      </c>
      <c r="EJE188" s="1">
        <f t="shared" si="63"/>
        <v>0</v>
      </c>
      <c r="EJF188" s="1">
        <f t="shared" si="63"/>
        <v>0</v>
      </c>
      <c r="EJG188" s="1">
        <f t="shared" si="63"/>
        <v>0</v>
      </c>
      <c r="EJH188" s="1">
        <f t="shared" si="63"/>
        <v>0</v>
      </c>
      <c r="EJI188" s="1">
        <f t="shared" si="63"/>
        <v>0</v>
      </c>
      <c r="EJJ188" s="1">
        <f t="shared" si="63"/>
        <v>0</v>
      </c>
      <c r="EJK188" s="1">
        <f t="shared" ref="EJK188:ELV188" si="64">SUM(EJK172:EJK187)/16</f>
        <v>0</v>
      </c>
      <c r="EJL188" s="1">
        <f t="shared" si="64"/>
        <v>0</v>
      </c>
      <c r="EJM188" s="1">
        <f t="shared" si="64"/>
        <v>0</v>
      </c>
      <c r="EJN188" s="1">
        <f t="shared" si="64"/>
        <v>0</v>
      </c>
      <c r="EJO188" s="1">
        <f t="shared" si="64"/>
        <v>0</v>
      </c>
      <c r="EJP188" s="1">
        <f t="shared" si="64"/>
        <v>0</v>
      </c>
      <c r="EJQ188" s="1">
        <f t="shared" si="64"/>
        <v>0</v>
      </c>
      <c r="EJR188" s="1">
        <f t="shared" si="64"/>
        <v>0</v>
      </c>
      <c r="EJS188" s="1">
        <f t="shared" si="64"/>
        <v>0</v>
      </c>
      <c r="EJT188" s="1">
        <f t="shared" si="64"/>
        <v>0</v>
      </c>
      <c r="EJU188" s="1">
        <f t="shared" si="64"/>
        <v>0</v>
      </c>
      <c r="EJV188" s="1">
        <f t="shared" si="64"/>
        <v>0</v>
      </c>
      <c r="EJW188" s="1">
        <f t="shared" si="64"/>
        <v>0</v>
      </c>
      <c r="EJX188" s="1">
        <f t="shared" si="64"/>
        <v>0</v>
      </c>
      <c r="EJY188" s="1">
        <f t="shared" si="64"/>
        <v>0</v>
      </c>
      <c r="EJZ188" s="1">
        <f t="shared" si="64"/>
        <v>0</v>
      </c>
      <c r="EKA188" s="1">
        <f t="shared" si="64"/>
        <v>0</v>
      </c>
      <c r="EKB188" s="1">
        <f t="shared" si="64"/>
        <v>0</v>
      </c>
      <c r="EKC188" s="1">
        <f t="shared" si="64"/>
        <v>0</v>
      </c>
      <c r="EKD188" s="1">
        <f t="shared" si="64"/>
        <v>0</v>
      </c>
      <c r="EKE188" s="1">
        <f t="shared" si="64"/>
        <v>0</v>
      </c>
      <c r="EKF188" s="1">
        <f t="shared" si="64"/>
        <v>0</v>
      </c>
      <c r="EKG188" s="1">
        <f t="shared" si="64"/>
        <v>0</v>
      </c>
      <c r="EKH188" s="1">
        <f t="shared" si="64"/>
        <v>0</v>
      </c>
      <c r="EKI188" s="1">
        <f t="shared" si="64"/>
        <v>0</v>
      </c>
      <c r="EKJ188" s="1">
        <f t="shared" si="64"/>
        <v>0</v>
      </c>
      <c r="EKK188" s="1">
        <f t="shared" si="64"/>
        <v>0</v>
      </c>
      <c r="EKL188" s="1">
        <f t="shared" si="64"/>
        <v>0</v>
      </c>
      <c r="EKM188" s="1">
        <f t="shared" si="64"/>
        <v>0</v>
      </c>
      <c r="EKN188" s="1">
        <f t="shared" si="64"/>
        <v>0</v>
      </c>
      <c r="EKO188" s="1">
        <f t="shared" si="64"/>
        <v>0</v>
      </c>
      <c r="EKP188" s="1">
        <f t="shared" si="64"/>
        <v>0</v>
      </c>
      <c r="EKQ188" s="1">
        <f t="shared" si="64"/>
        <v>0</v>
      </c>
      <c r="EKR188" s="1">
        <f t="shared" si="64"/>
        <v>0</v>
      </c>
      <c r="EKS188" s="1">
        <f t="shared" si="64"/>
        <v>0</v>
      </c>
      <c r="EKT188" s="1">
        <f t="shared" si="64"/>
        <v>0</v>
      </c>
      <c r="EKU188" s="1">
        <f t="shared" si="64"/>
        <v>0</v>
      </c>
      <c r="EKV188" s="1">
        <f t="shared" si="64"/>
        <v>0</v>
      </c>
      <c r="EKW188" s="1">
        <f t="shared" si="64"/>
        <v>0</v>
      </c>
      <c r="EKX188" s="1">
        <f t="shared" si="64"/>
        <v>0</v>
      </c>
      <c r="EKY188" s="1">
        <f t="shared" si="64"/>
        <v>0</v>
      </c>
      <c r="EKZ188" s="1">
        <f t="shared" si="64"/>
        <v>0</v>
      </c>
      <c r="ELA188" s="1">
        <f t="shared" si="64"/>
        <v>0</v>
      </c>
      <c r="ELB188" s="1">
        <f t="shared" si="64"/>
        <v>0</v>
      </c>
      <c r="ELC188" s="1">
        <f t="shared" si="64"/>
        <v>0</v>
      </c>
      <c r="ELD188" s="1">
        <f t="shared" si="64"/>
        <v>0</v>
      </c>
      <c r="ELE188" s="1">
        <f t="shared" si="64"/>
        <v>0</v>
      </c>
      <c r="ELF188" s="1">
        <f t="shared" si="64"/>
        <v>0</v>
      </c>
      <c r="ELG188" s="1">
        <f t="shared" si="64"/>
        <v>0</v>
      </c>
      <c r="ELH188" s="1">
        <f t="shared" si="64"/>
        <v>0</v>
      </c>
      <c r="ELI188" s="1">
        <f t="shared" si="64"/>
        <v>0</v>
      </c>
      <c r="ELJ188" s="1">
        <f t="shared" si="64"/>
        <v>0</v>
      </c>
      <c r="ELK188" s="1">
        <f t="shared" si="64"/>
        <v>0</v>
      </c>
      <c r="ELL188" s="1">
        <f t="shared" si="64"/>
        <v>0</v>
      </c>
      <c r="ELM188" s="1">
        <f t="shared" si="64"/>
        <v>0</v>
      </c>
      <c r="ELN188" s="1">
        <f t="shared" si="64"/>
        <v>0</v>
      </c>
      <c r="ELO188" s="1">
        <f t="shared" si="64"/>
        <v>0</v>
      </c>
      <c r="ELP188" s="1">
        <f t="shared" si="64"/>
        <v>0</v>
      </c>
      <c r="ELQ188" s="1">
        <f t="shared" si="64"/>
        <v>0</v>
      </c>
      <c r="ELR188" s="1">
        <f t="shared" si="64"/>
        <v>0</v>
      </c>
      <c r="ELS188" s="1">
        <f t="shared" si="64"/>
        <v>0</v>
      </c>
      <c r="ELT188" s="1">
        <f t="shared" si="64"/>
        <v>0</v>
      </c>
      <c r="ELU188" s="1">
        <f t="shared" si="64"/>
        <v>0</v>
      </c>
      <c r="ELV188" s="1">
        <f t="shared" si="64"/>
        <v>0</v>
      </c>
      <c r="ELW188" s="1">
        <f t="shared" ref="ELW188:EOH188" si="65">SUM(ELW172:ELW187)/16</f>
        <v>0</v>
      </c>
      <c r="ELX188" s="1">
        <f t="shared" si="65"/>
        <v>0</v>
      </c>
      <c r="ELY188" s="1">
        <f t="shared" si="65"/>
        <v>0</v>
      </c>
      <c r="ELZ188" s="1">
        <f t="shared" si="65"/>
        <v>0</v>
      </c>
      <c r="EMA188" s="1">
        <f t="shared" si="65"/>
        <v>0</v>
      </c>
      <c r="EMB188" s="1">
        <f t="shared" si="65"/>
        <v>0</v>
      </c>
      <c r="EMC188" s="1">
        <f t="shared" si="65"/>
        <v>0</v>
      </c>
      <c r="EMD188" s="1">
        <f t="shared" si="65"/>
        <v>0</v>
      </c>
      <c r="EME188" s="1">
        <f t="shared" si="65"/>
        <v>0</v>
      </c>
      <c r="EMF188" s="1">
        <f t="shared" si="65"/>
        <v>0</v>
      </c>
      <c r="EMG188" s="1">
        <f t="shared" si="65"/>
        <v>0</v>
      </c>
      <c r="EMH188" s="1">
        <f t="shared" si="65"/>
        <v>0</v>
      </c>
      <c r="EMI188" s="1">
        <f t="shared" si="65"/>
        <v>0</v>
      </c>
      <c r="EMJ188" s="1">
        <f t="shared" si="65"/>
        <v>0</v>
      </c>
      <c r="EMK188" s="1">
        <f t="shared" si="65"/>
        <v>0</v>
      </c>
      <c r="EML188" s="1">
        <f t="shared" si="65"/>
        <v>0</v>
      </c>
      <c r="EMM188" s="1">
        <f t="shared" si="65"/>
        <v>0</v>
      </c>
      <c r="EMN188" s="1">
        <f t="shared" si="65"/>
        <v>0</v>
      </c>
      <c r="EMO188" s="1">
        <f t="shared" si="65"/>
        <v>0</v>
      </c>
      <c r="EMP188" s="1">
        <f t="shared" si="65"/>
        <v>0</v>
      </c>
      <c r="EMQ188" s="1">
        <f t="shared" si="65"/>
        <v>0</v>
      </c>
      <c r="EMR188" s="1">
        <f t="shared" si="65"/>
        <v>0</v>
      </c>
      <c r="EMS188" s="1">
        <f t="shared" si="65"/>
        <v>0</v>
      </c>
      <c r="EMT188" s="1">
        <f t="shared" si="65"/>
        <v>0</v>
      </c>
      <c r="EMU188" s="1">
        <f t="shared" si="65"/>
        <v>0</v>
      </c>
      <c r="EMV188" s="1">
        <f t="shared" si="65"/>
        <v>0</v>
      </c>
      <c r="EMW188" s="1">
        <f t="shared" si="65"/>
        <v>0</v>
      </c>
      <c r="EMX188" s="1">
        <f t="shared" si="65"/>
        <v>0</v>
      </c>
      <c r="EMY188" s="1">
        <f t="shared" si="65"/>
        <v>0</v>
      </c>
      <c r="EMZ188" s="1">
        <f t="shared" si="65"/>
        <v>0</v>
      </c>
      <c r="ENA188" s="1">
        <f t="shared" si="65"/>
        <v>0</v>
      </c>
      <c r="ENB188" s="1">
        <f t="shared" si="65"/>
        <v>0</v>
      </c>
      <c r="ENC188" s="1">
        <f t="shared" si="65"/>
        <v>0</v>
      </c>
      <c r="END188" s="1">
        <f t="shared" si="65"/>
        <v>0</v>
      </c>
      <c r="ENE188" s="1">
        <f t="shared" si="65"/>
        <v>0</v>
      </c>
      <c r="ENF188" s="1">
        <f t="shared" si="65"/>
        <v>0</v>
      </c>
      <c r="ENG188" s="1">
        <f t="shared" si="65"/>
        <v>0</v>
      </c>
      <c r="ENH188" s="1">
        <f t="shared" si="65"/>
        <v>0</v>
      </c>
      <c r="ENI188" s="1">
        <f t="shared" si="65"/>
        <v>0</v>
      </c>
      <c r="ENJ188" s="1">
        <f t="shared" si="65"/>
        <v>0</v>
      </c>
      <c r="ENK188" s="1">
        <f t="shared" si="65"/>
        <v>0</v>
      </c>
      <c r="ENL188" s="1">
        <f t="shared" si="65"/>
        <v>0</v>
      </c>
      <c r="ENM188" s="1">
        <f t="shared" si="65"/>
        <v>0</v>
      </c>
      <c r="ENN188" s="1">
        <f t="shared" si="65"/>
        <v>0</v>
      </c>
      <c r="ENO188" s="1">
        <f t="shared" si="65"/>
        <v>0</v>
      </c>
      <c r="ENP188" s="1">
        <f t="shared" si="65"/>
        <v>0</v>
      </c>
      <c r="ENQ188" s="1">
        <f t="shared" si="65"/>
        <v>0</v>
      </c>
      <c r="ENR188" s="1">
        <f t="shared" si="65"/>
        <v>0</v>
      </c>
      <c r="ENS188" s="1">
        <f t="shared" si="65"/>
        <v>0</v>
      </c>
      <c r="ENT188" s="1">
        <f t="shared" si="65"/>
        <v>0</v>
      </c>
      <c r="ENU188" s="1">
        <f t="shared" si="65"/>
        <v>0</v>
      </c>
      <c r="ENV188" s="1">
        <f t="shared" si="65"/>
        <v>0</v>
      </c>
      <c r="ENW188" s="1">
        <f t="shared" si="65"/>
        <v>0</v>
      </c>
      <c r="ENX188" s="1">
        <f t="shared" si="65"/>
        <v>0</v>
      </c>
      <c r="ENY188" s="1">
        <f t="shared" si="65"/>
        <v>0</v>
      </c>
      <c r="ENZ188" s="1">
        <f t="shared" si="65"/>
        <v>0</v>
      </c>
      <c r="EOA188" s="1">
        <f t="shared" si="65"/>
        <v>0</v>
      </c>
      <c r="EOB188" s="1">
        <f t="shared" si="65"/>
        <v>0</v>
      </c>
      <c r="EOC188" s="1">
        <f t="shared" si="65"/>
        <v>0</v>
      </c>
      <c r="EOD188" s="1">
        <f t="shared" si="65"/>
        <v>0</v>
      </c>
      <c r="EOE188" s="1">
        <f t="shared" si="65"/>
        <v>0</v>
      </c>
      <c r="EOF188" s="1">
        <f t="shared" si="65"/>
        <v>0</v>
      </c>
      <c r="EOG188" s="1">
        <f t="shared" si="65"/>
        <v>0</v>
      </c>
      <c r="EOH188" s="1">
        <f t="shared" si="65"/>
        <v>0</v>
      </c>
      <c r="EOI188" s="1">
        <f t="shared" ref="EOI188:EQT188" si="66">SUM(EOI172:EOI187)/16</f>
        <v>0</v>
      </c>
      <c r="EOJ188" s="1">
        <f t="shared" si="66"/>
        <v>0</v>
      </c>
      <c r="EOK188" s="1">
        <f t="shared" si="66"/>
        <v>0</v>
      </c>
      <c r="EOL188" s="1">
        <f t="shared" si="66"/>
        <v>0</v>
      </c>
      <c r="EOM188" s="1">
        <f t="shared" si="66"/>
        <v>0</v>
      </c>
      <c r="EON188" s="1">
        <f t="shared" si="66"/>
        <v>0</v>
      </c>
      <c r="EOO188" s="1">
        <f t="shared" si="66"/>
        <v>0</v>
      </c>
      <c r="EOP188" s="1">
        <f t="shared" si="66"/>
        <v>0</v>
      </c>
      <c r="EOQ188" s="1">
        <f t="shared" si="66"/>
        <v>0</v>
      </c>
      <c r="EOR188" s="1">
        <f t="shared" si="66"/>
        <v>0</v>
      </c>
      <c r="EOS188" s="1">
        <f t="shared" si="66"/>
        <v>0</v>
      </c>
      <c r="EOT188" s="1">
        <f t="shared" si="66"/>
        <v>0</v>
      </c>
      <c r="EOU188" s="1">
        <f t="shared" si="66"/>
        <v>0</v>
      </c>
      <c r="EOV188" s="1">
        <f t="shared" si="66"/>
        <v>0</v>
      </c>
      <c r="EOW188" s="1">
        <f t="shared" si="66"/>
        <v>0</v>
      </c>
      <c r="EOX188" s="1">
        <f t="shared" si="66"/>
        <v>0</v>
      </c>
      <c r="EOY188" s="1">
        <f t="shared" si="66"/>
        <v>0</v>
      </c>
      <c r="EOZ188" s="1">
        <f t="shared" si="66"/>
        <v>0</v>
      </c>
      <c r="EPA188" s="1">
        <f t="shared" si="66"/>
        <v>0</v>
      </c>
      <c r="EPB188" s="1">
        <f t="shared" si="66"/>
        <v>0</v>
      </c>
      <c r="EPC188" s="1">
        <f t="shared" si="66"/>
        <v>0</v>
      </c>
      <c r="EPD188" s="1">
        <f t="shared" si="66"/>
        <v>0</v>
      </c>
      <c r="EPE188" s="1">
        <f t="shared" si="66"/>
        <v>0</v>
      </c>
      <c r="EPF188" s="1">
        <f t="shared" si="66"/>
        <v>0</v>
      </c>
      <c r="EPG188" s="1">
        <f t="shared" si="66"/>
        <v>0</v>
      </c>
      <c r="EPH188" s="1">
        <f t="shared" si="66"/>
        <v>0</v>
      </c>
      <c r="EPI188" s="1">
        <f t="shared" si="66"/>
        <v>0</v>
      </c>
      <c r="EPJ188" s="1">
        <f t="shared" si="66"/>
        <v>0</v>
      </c>
      <c r="EPK188" s="1">
        <f t="shared" si="66"/>
        <v>0</v>
      </c>
      <c r="EPL188" s="1">
        <f t="shared" si="66"/>
        <v>0</v>
      </c>
      <c r="EPM188" s="1">
        <f t="shared" si="66"/>
        <v>0</v>
      </c>
      <c r="EPN188" s="1">
        <f t="shared" si="66"/>
        <v>0</v>
      </c>
      <c r="EPO188" s="1">
        <f t="shared" si="66"/>
        <v>0</v>
      </c>
      <c r="EPP188" s="1">
        <f t="shared" si="66"/>
        <v>0</v>
      </c>
      <c r="EPQ188" s="1">
        <f t="shared" si="66"/>
        <v>0</v>
      </c>
      <c r="EPR188" s="1">
        <f t="shared" si="66"/>
        <v>0</v>
      </c>
      <c r="EPS188" s="1">
        <f t="shared" si="66"/>
        <v>0</v>
      </c>
      <c r="EPT188" s="1">
        <f t="shared" si="66"/>
        <v>0</v>
      </c>
      <c r="EPU188" s="1">
        <f t="shared" si="66"/>
        <v>0</v>
      </c>
      <c r="EPV188" s="1">
        <f t="shared" si="66"/>
        <v>0</v>
      </c>
      <c r="EPW188" s="1">
        <f t="shared" si="66"/>
        <v>0</v>
      </c>
      <c r="EPX188" s="1">
        <f t="shared" si="66"/>
        <v>0</v>
      </c>
      <c r="EPY188" s="1">
        <f t="shared" si="66"/>
        <v>0</v>
      </c>
      <c r="EPZ188" s="1">
        <f t="shared" si="66"/>
        <v>0</v>
      </c>
      <c r="EQA188" s="1">
        <f t="shared" si="66"/>
        <v>0</v>
      </c>
      <c r="EQB188" s="1">
        <f t="shared" si="66"/>
        <v>0</v>
      </c>
      <c r="EQC188" s="1">
        <f t="shared" si="66"/>
        <v>0</v>
      </c>
      <c r="EQD188" s="1">
        <f t="shared" si="66"/>
        <v>0</v>
      </c>
      <c r="EQE188" s="1">
        <f t="shared" si="66"/>
        <v>0</v>
      </c>
      <c r="EQF188" s="1">
        <f t="shared" si="66"/>
        <v>0</v>
      </c>
      <c r="EQG188" s="1">
        <f t="shared" si="66"/>
        <v>0</v>
      </c>
      <c r="EQH188" s="1">
        <f t="shared" si="66"/>
        <v>0</v>
      </c>
      <c r="EQI188" s="1">
        <f t="shared" si="66"/>
        <v>0</v>
      </c>
      <c r="EQJ188" s="1">
        <f t="shared" si="66"/>
        <v>0</v>
      </c>
      <c r="EQK188" s="1">
        <f t="shared" si="66"/>
        <v>0</v>
      </c>
      <c r="EQL188" s="1">
        <f t="shared" si="66"/>
        <v>0</v>
      </c>
      <c r="EQM188" s="1">
        <f t="shared" si="66"/>
        <v>0</v>
      </c>
      <c r="EQN188" s="1">
        <f t="shared" si="66"/>
        <v>0</v>
      </c>
      <c r="EQO188" s="1">
        <f t="shared" si="66"/>
        <v>0</v>
      </c>
      <c r="EQP188" s="1">
        <f t="shared" si="66"/>
        <v>0</v>
      </c>
      <c r="EQQ188" s="1">
        <f t="shared" si="66"/>
        <v>0</v>
      </c>
      <c r="EQR188" s="1">
        <f t="shared" si="66"/>
        <v>0</v>
      </c>
      <c r="EQS188" s="1">
        <f t="shared" si="66"/>
        <v>0</v>
      </c>
      <c r="EQT188" s="1">
        <f t="shared" si="66"/>
        <v>0</v>
      </c>
      <c r="EQU188" s="1">
        <f t="shared" ref="EQU188:ETF188" si="67">SUM(EQU172:EQU187)/16</f>
        <v>0</v>
      </c>
      <c r="EQV188" s="1">
        <f t="shared" si="67"/>
        <v>0</v>
      </c>
      <c r="EQW188" s="1">
        <f t="shared" si="67"/>
        <v>0</v>
      </c>
      <c r="EQX188" s="1">
        <f t="shared" si="67"/>
        <v>0</v>
      </c>
      <c r="EQY188" s="1">
        <f t="shared" si="67"/>
        <v>0</v>
      </c>
      <c r="EQZ188" s="1">
        <f t="shared" si="67"/>
        <v>0</v>
      </c>
      <c r="ERA188" s="1">
        <f t="shared" si="67"/>
        <v>0</v>
      </c>
      <c r="ERB188" s="1">
        <f t="shared" si="67"/>
        <v>0</v>
      </c>
      <c r="ERC188" s="1">
        <f t="shared" si="67"/>
        <v>0</v>
      </c>
      <c r="ERD188" s="1">
        <f t="shared" si="67"/>
        <v>0</v>
      </c>
      <c r="ERE188" s="1">
        <f t="shared" si="67"/>
        <v>0</v>
      </c>
      <c r="ERF188" s="1">
        <f t="shared" si="67"/>
        <v>0</v>
      </c>
      <c r="ERG188" s="1">
        <f t="shared" si="67"/>
        <v>0</v>
      </c>
      <c r="ERH188" s="1">
        <f t="shared" si="67"/>
        <v>0</v>
      </c>
      <c r="ERI188" s="1">
        <f t="shared" si="67"/>
        <v>0</v>
      </c>
      <c r="ERJ188" s="1">
        <f t="shared" si="67"/>
        <v>0</v>
      </c>
      <c r="ERK188" s="1">
        <f t="shared" si="67"/>
        <v>0</v>
      </c>
      <c r="ERL188" s="1">
        <f t="shared" si="67"/>
        <v>0</v>
      </c>
      <c r="ERM188" s="1">
        <f t="shared" si="67"/>
        <v>0</v>
      </c>
      <c r="ERN188" s="1">
        <f t="shared" si="67"/>
        <v>0</v>
      </c>
      <c r="ERO188" s="1">
        <f t="shared" si="67"/>
        <v>0</v>
      </c>
      <c r="ERP188" s="1">
        <f t="shared" si="67"/>
        <v>0</v>
      </c>
      <c r="ERQ188" s="1">
        <f t="shared" si="67"/>
        <v>0</v>
      </c>
      <c r="ERR188" s="1">
        <f t="shared" si="67"/>
        <v>0</v>
      </c>
      <c r="ERS188" s="1">
        <f t="shared" si="67"/>
        <v>0</v>
      </c>
      <c r="ERT188" s="1">
        <f t="shared" si="67"/>
        <v>0</v>
      </c>
      <c r="ERU188" s="1">
        <f t="shared" si="67"/>
        <v>0</v>
      </c>
      <c r="ERV188" s="1">
        <f t="shared" si="67"/>
        <v>0</v>
      </c>
      <c r="ERW188" s="1">
        <f t="shared" si="67"/>
        <v>0</v>
      </c>
      <c r="ERX188" s="1">
        <f t="shared" si="67"/>
        <v>0</v>
      </c>
      <c r="ERY188" s="1">
        <f t="shared" si="67"/>
        <v>0</v>
      </c>
      <c r="ERZ188" s="1">
        <f t="shared" si="67"/>
        <v>0</v>
      </c>
      <c r="ESA188" s="1">
        <f t="shared" si="67"/>
        <v>0</v>
      </c>
      <c r="ESB188" s="1">
        <f t="shared" si="67"/>
        <v>0</v>
      </c>
      <c r="ESC188" s="1">
        <f t="shared" si="67"/>
        <v>0</v>
      </c>
      <c r="ESD188" s="1">
        <f t="shared" si="67"/>
        <v>0</v>
      </c>
      <c r="ESE188" s="1">
        <f t="shared" si="67"/>
        <v>0</v>
      </c>
      <c r="ESF188" s="1">
        <f t="shared" si="67"/>
        <v>0</v>
      </c>
      <c r="ESG188" s="1">
        <f t="shared" si="67"/>
        <v>0</v>
      </c>
      <c r="ESH188" s="1">
        <f t="shared" si="67"/>
        <v>0</v>
      </c>
      <c r="ESI188" s="1">
        <f t="shared" si="67"/>
        <v>0</v>
      </c>
      <c r="ESJ188" s="1">
        <f t="shared" si="67"/>
        <v>0</v>
      </c>
      <c r="ESK188" s="1">
        <f t="shared" si="67"/>
        <v>0</v>
      </c>
      <c r="ESL188" s="1">
        <f t="shared" si="67"/>
        <v>0</v>
      </c>
      <c r="ESM188" s="1">
        <f t="shared" si="67"/>
        <v>0</v>
      </c>
      <c r="ESN188" s="1">
        <f t="shared" si="67"/>
        <v>0</v>
      </c>
      <c r="ESO188" s="1">
        <f t="shared" si="67"/>
        <v>0</v>
      </c>
      <c r="ESP188" s="1">
        <f t="shared" si="67"/>
        <v>0</v>
      </c>
      <c r="ESQ188" s="1">
        <f t="shared" si="67"/>
        <v>0</v>
      </c>
      <c r="ESR188" s="1">
        <f t="shared" si="67"/>
        <v>0</v>
      </c>
      <c r="ESS188" s="1">
        <f t="shared" si="67"/>
        <v>0</v>
      </c>
      <c r="EST188" s="1">
        <f t="shared" si="67"/>
        <v>0</v>
      </c>
      <c r="ESU188" s="1">
        <f t="shared" si="67"/>
        <v>0</v>
      </c>
      <c r="ESV188" s="1">
        <f t="shared" si="67"/>
        <v>0</v>
      </c>
      <c r="ESW188" s="1">
        <f t="shared" si="67"/>
        <v>0</v>
      </c>
      <c r="ESX188" s="1">
        <f t="shared" si="67"/>
        <v>0</v>
      </c>
      <c r="ESY188" s="1">
        <f t="shared" si="67"/>
        <v>0</v>
      </c>
      <c r="ESZ188" s="1">
        <f t="shared" si="67"/>
        <v>0</v>
      </c>
      <c r="ETA188" s="1">
        <f t="shared" si="67"/>
        <v>0</v>
      </c>
      <c r="ETB188" s="1">
        <f t="shared" si="67"/>
        <v>0</v>
      </c>
      <c r="ETC188" s="1">
        <f t="shared" si="67"/>
        <v>0</v>
      </c>
      <c r="ETD188" s="1">
        <f t="shared" si="67"/>
        <v>0</v>
      </c>
      <c r="ETE188" s="1">
        <f t="shared" si="67"/>
        <v>0</v>
      </c>
      <c r="ETF188" s="1">
        <f t="shared" si="67"/>
        <v>0</v>
      </c>
      <c r="ETG188" s="1">
        <f t="shared" ref="ETG188:EVR188" si="68">SUM(ETG172:ETG187)/16</f>
        <v>0</v>
      </c>
      <c r="ETH188" s="1">
        <f t="shared" si="68"/>
        <v>0</v>
      </c>
      <c r="ETI188" s="1">
        <f t="shared" si="68"/>
        <v>0</v>
      </c>
      <c r="ETJ188" s="1">
        <f t="shared" si="68"/>
        <v>0</v>
      </c>
      <c r="ETK188" s="1">
        <f t="shared" si="68"/>
        <v>0</v>
      </c>
      <c r="ETL188" s="1">
        <f t="shared" si="68"/>
        <v>0</v>
      </c>
      <c r="ETM188" s="1">
        <f t="shared" si="68"/>
        <v>0</v>
      </c>
      <c r="ETN188" s="1">
        <f t="shared" si="68"/>
        <v>0</v>
      </c>
      <c r="ETO188" s="1">
        <f t="shared" si="68"/>
        <v>0</v>
      </c>
      <c r="ETP188" s="1">
        <f t="shared" si="68"/>
        <v>0</v>
      </c>
      <c r="ETQ188" s="1">
        <f t="shared" si="68"/>
        <v>0</v>
      </c>
      <c r="ETR188" s="1">
        <f t="shared" si="68"/>
        <v>0</v>
      </c>
      <c r="ETS188" s="1">
        <f t="shared" si="68"/>
        <v>0</v>
      </c>
      <c r="ETT188" s="1">
        <f t="shared" si="68"/>
        <v>0</v>
      </c>
      <c r="ETU188" s="1">
        <f t="shared" si="68"/>
        <v>0</v>
      </c>
      <c r="ETV188" s="1">
        <f t="shared" si="68"/>
        <v>0</v>
      </c>
      <c r="ETW188" s="1">
        <f t="shared" si="68"/>
        <v>0</v>
      </c>
      <c r="ETX188" s="1">
        <f t="shared" si="68"/>
        <v>0</v>
      </c>
      <c r="ETY188" s="1">
        <f t="shared" si="68"/>
        <v>0</v>
      </c>
      <c r="ETZ188" s="1">
        <f t="shared" si="68"/>
        <v>0</v>
      </c>
      <c r="EUA188" s="1">
        <f t="shared" si="68"/>
        <v>0</v>
      </c>
      <c r="EUB188" s="1">
        <f t="shared" si="68"/>
        <v>0</v>
      </c>
      <c r="EUC188" s="1">
        <f t="shared" si="68"/>
        <v>0</v>
      </c>
      <c r="EUD188" s="1">
        <f t="shared" si="68"/>
        <v>0</v>
      </c>
      <c r="EUE188" s="1">
        <f t="shared" si="68"/>
        <v>0</v>
      </c>
      <c r="EUF188" s="1">
        <f t="shared" si="68"/>
        <v>0</v>
      </c>
      <c r="EUG188" s="1">
        <f t="shared" si="68"/>
        <v>0</v>
      </c>
      <c r="EUH188" s="1">
        <f t="shared" si="68"/>
        <v>0</v>
      </c>
      <c r="EUI188" s="1">
        <f t="shared" si="68"/>
        <v>0</v>
      </c>
      <c r="EUJ188" s="1">
        <f t="shared" si="68"/>
        <v>0</v>
      </c>
      <c r="EUK188" s="1">
        <f t="shared" si="68"/>
        <v>0</v>
      </c>
      <c r="EUL188" s="1">
        <f t="shared" si="68"/>
        <v>0</v>
      </c>
      <c r="EUM188" s="1">
        <f t="shared" si="68"/>
        <v>0</v>
      </c>
      <c r="EUN188" s="1">
        <f t="shared" si="68"/>
        <v>0</v>
      </c>
      <c r="EUO188" s="1">
        <f t="shared" si="68"/>
        <v>0</v>
      </c>
      <c r="EUP188" s="1">
        <f t="shared" si="68"/>
        <v>0</v>
      </c>
      <c r="EUQ188" s="1">
        <f t="shared" si="68"/>
        <v>0</v>
      </c>
      <c r="EUR188" s="1">
        <f t="shared" si="68"/>
        <v>0</v>
      </c>
      <c r="EUS188" s="1">
        <f t="shared" si="68"/>
        <v>0</v>
      </c>
      <c r="EUT188" s="1">
        <f t="shared" si="68"/>
        <v>0</v>
      </c>
      <c r="EUU188" s="1">
        <f t="shared" si="68"/>
        <v>0</v>
      </c>
      <c r="EUV188" s="1">
        <f t="shared" si="68"/>
        <v>0</v>
      </c>
      <c r="EUW188" s="1">
        <f t="shared" si="68"/>
        <v>0</v>
      </c>
      <c r="EUX188" s="1">
        <f t="shared" si="68"/>
        <v>0</v>
      </c>
      <c r="EUY188" s="1">
        <f t="shared" si="68"/>
        <v>0</v>
      </c>
      <c r="EUZ188" s="1">
        <f t="shared" si="68"/>
        <v>0</v>
      </c>
      <c r="EVA188" s="1">
        <f t="shared" si="68"/>
        <v>0</v>
      </c>
      <c r="EVB188" s="1">
        <f t="shared" si="68"/>
        <v>0</v>
      </c>
      <c r="EVC188" s="1">
        <f t="shared" si="68"/>
        <v>0</v>
      </c>
      <c r="EVD188" s="1">
        <f t="shared" si="68"/>
        <v>0</v>
      </c>
      <c r="EVE188" s="1">
        <f t="shared" si="68"/>
        <v>0</v>
      </c>
      <c r="EVF188" s="1">
        <f t="shared" si="68"/>
        <v>0</v>
      </c>
      <c r="EVG188" s="1">
        <f t="shared" si="68"/>
        <v>0</v>
      </c>
      <c r="EVH188" s="1">
        <f t="shared" si="68"/>
        <v>0</v>
      </c>
      <c r="EVI188" s="1">
        <f t="shared" si="68"/>
        <v>0</v>
      </c>
      <c r="EVJ188" s="1">
        <f t="shared" si="68"/>
        <v>0</v>
      </c>
      <c r="EVK188" s="1">
        <f t="shared" si="68"/>
        <v>0</v>
      </c>
      <c r="EVL188" s="1">
        <f t="shared" si="68"/>
        <v>0</v>
      </c>
      <c r="EVM188" s="1">
        <f t="shared" si="68"/>
        <v>0</v>
      </c>
      <c r="EVN188" s="1">
        <f t="shared" si="68"/>
        <v>0</v>
      </c>
      <c r="EVO188" s="1">
        <f t="shared" si="68"/>
        <v>0</v>
      </c>
      <c r="EVP188" s="1">
        <f t="shared" si="68"/>
        <v>0</v>
      </c>
      <c r="EVQ188" s="1">
        <f t="shared" si="68"/>
        <v>0</v>
      </c>
      <c r="EVR188" s="1">
        <f t="shared" si="68"/>
        <v>0</v>
      </c>
      <c r="EVS188" s="1">
        <f t="shared" ref="EVS188:EYD188" si="69">SUM(EVS172:EVS187)/16</f>
        <v>0</v>
      </c>
      <c r="EVT188" s="1">
        <f t="shared" si="69"/>
        <v>0</v>
      </c>
      <c r="EVU188" s="1">
        <f t="shared" si="69"/>
        <v>0</v>
      </c>
      <c r="EVV188" s="1">
        <f t="shared" si="69"/>
        <v>0</v>
      </c>
      <c r="EVW188" s="1">
        <f t="shared" si="69"/>
        <v>0</v>
      </c>
      <c r="EVX188" s="1">
        <f t="shared" si="69"/>
        <v>0</v>
      </c>
      <c r="EVY188" s="1">
        <f t="shared" si="69"/>
        <v>0</v>
      </c>
      <c r="EVZ188" s="1">
        <f t="shared" si="69"/>
        <v>0</v>
      </c>
      <c r="EWA188" s="1">
        <f t="shared" si="69"/>
        <v>0</v>
      </c>
      <c r="EWB188" s="1">
        <f t="shared" si="69"/>
        <v>0</v>
      </c>
      <c r="EWC188" s="1">
        <f t="shared" si="69"/>
        <v>0</v>
      </c>
      <c r="EWD188" s="1">
        <f t="shared" si="69"/>
        <v>0</v>
      </c>
      <c r="EWE188" s="1">
        <f t="shared" si="69"/>
        <v>0</v>
      </c>
      <c r="EWF188" s="1">
        <f t="shared" si="69"/>
        <v>0</v>
      </c>
      <c r="EWG188" s="1">
        <f t="shared" si="69"/>
        <v>0</v>
      </c>
      <c r="EWH188" s="1">
        <f t="shared" si="69"/>
        <v>0</v>
      </c>
      <c r="EWI188" s="1">
        <f t="shared" si="69"/>
        <v>0</v>
      </c>
      <c r="EWJ188" s="1">
        <f t="shared" si="69"/>
        <v>0</v>
      </c>
      <c r="EWK188" s="1">
        <f t="shared" si="69"/>
        <v>0</v>
      </c>
      <c r="EWL188" s="1">
        <f t="shared" si="69"/>
        <v>0</v>
      </c>
      <c r="EWM188" s="1">
        <f t="shared" si="69"/>
        <v>0</v>
      </c>
      <c r="EWN188" s="1">
        <f t="shared" si="69"/>
        <v>0</v>
      </c>
      <c r="EWO188" s="1">
        <f t="shared" si="69"/>
        <v>0</v>
      </c>
      <c r="EWP188" s="1">
        <f t="shared" si="69"/>
        <v>0</v>
      </c>
      <c r="EWQ188" s="1">
        <f t="shared" si="69"/>
        <v>0</v>
      </c>
      <c r="EWR188" s="1">
        <f t="shared" si="69"/>
        <v>0</v>
      </c>
      <c r="EWS188" s="1">
        <f t="shared" si="69"/>
        <v>0</v>
      </c>
      <c r="EWT188" s="1">
        <f t="shared" si="69"/>
        <v>0</v>
      </c>
      <c r="EWU188" s="1">
        <f t="shared" si="69"/>
        <v>0</v>
      </c>
      <c r="EWV188" s="1">
        <f t="shared" si="69"/>
        <v>0</v>
      </c>
      <c r="EWW188" s="1">
        <f t="shared" si="69"/>
        <v>0</v>
      </c>
      <c r="EWX188" s="1">
        <f t="shared" si="69"/>
        <v>0</v>
      </c>
      <c r="EWY188" s="1">
        <f t="shared" si="69"/>
        <v>0</v>
      </c>
      <c r="EWZ188" s="1">
        <f t="shared" si="69"/>
        <v>0</v>
      </c>
      <c r="EXA188" s="1">
        <f t="shared" si="69"/>
        <v>0</v>
      </c>
      <c r="EXB188" s="1">
        <f t="shared" si="69"/>
        <v>0</v>
      </c>
      <c r="EXC188" s="1">
        <f t="shared" si="69"/>
        <v>0</v>
      </c>
      <c r="EXD188" s="1">
        <f t="shared" si="69"/>
        <v>0</v>
      </c>
      <c r="EXE188" s="1">
        <f t="shared" si="69"/>
        <v>0</v>
      </c>
      <c r="EXF188" s="1">
        <f t="shared" si="69"/>
        <v>0</v>
      </c>
      <c r="EXG188" s="1">
        <f t="shared" si="69"/>
        <v>0</v>
      </c>
      <c r="EXH188" s="1">
        <f t="shared" si="69"/>
        <v>0</v>
      </c>
      <c r="EXI188" s="1">
        <f t="shared" si="69"/>
        <v>0</v>
      </c>
      <c r="EXJ188" s="1">
        <f t="shared" si="69"/>
        <v>0</v>
      </c>
      <c r="EXK188" s="1">
        <f t="shared" si="69"/>
        <v>0</v>
      </c>
      <c r="EXL188" s="1">
        <f t="shared" si="69"/>
        <v>0</v>
      </c>
      <c r="EXM188" s="1">
        <f t="shared" si="69"/>
        <v>0</v>
      </c>
      <c r="EXN188" s="1">
        <f t="shared" si="69"/>
        <v>0</v>
      </c>
      <c r="EXO188" s="1">
        <f t="shared" si="69"/>
        <v>0</v>
      </c>
      <c r="EXP188" s="1">
        <f t="shared" si="69"/>
        <v>0</v>
      </c>
      <c r="EXQ188" s="1">
        <f t="shared" si="69"/>
        <v>0</v>
      </c>
      <c r="EXR188" s="1">
        <f t="shared" si="69"/>
        <v>0</v>
      </c>
      <c r="EXS188" s="1">
        <f t="shared" si="69"/>
        <v>0</v>
      </c>
      <c r="EXT188" s="1">
        <f t="shared" si="69"/>
        <v>0</v>
      </c>
      <c r="EXU188" s="1">
        <f t="shared" si="69"/>
        <v>0</v>
      </c>
      <c r="EXV188" s="1">
        <f t="shared" si="69"/>
        <v>0</v>
      </c>
      <c r="EXW188" s="1">
        <f t="shared" si="69"/>
        <v>0</v>
      </c>
      <c r="EXX188" s="1">
        <f t="shared" si="69"/>
        <v>0</v>
      </c>
      <c r="EXY188" s="1">
        <f t="shared" si="69"/>
        <v>0</v>
      </c>
      <c r="EXZ188" s="1">
        <f t="shared" si="69"/>
        <v>0</v>
      </c>
      <c r="EYA188" s="1">
        <f t="shared" si="69"/>
        <v>0</v>
      </c>
      <c r="EYB188" s="1">
        <f t="shared" si="69"/>
        <v>0</v>
      </c>
      <c r="EYC188" s="1">
        <f t="shared" si="69"/>
        <v>0</v>
      </c>
      <c r="EYD188" s="1">
        <f t="shared" si="69"/>
        <v>0</v>
      </c>
      <c r="EYE188" s="1">
        <f t="shared" ref="EYE188:FAP188" si="70">SUM(EYE172:EYE187)/16</f>
        <v>0</v>
      </c>
      <c r="EYF188" s="1">
        <f t="shared" si="70"/>
        <v>0</v>
      </c>
      <c r="EYG188" s="1">
        <f t="shared" si="70"/>
        <v>0</v>
      </c>
      <c r="EYH188" s="1">
        <f t="shared" si="70"/>
        <v>0</v>
      </c>
      <c r="EYI188" s="1">
        <f t="shared" si="70"/>
        <v>0</v>
      </c>
      <c r="EYJ188" s="1">
        <f t="shared" si="70"/>
        <v>0</v>
      </c>
      <c r="EYK188" s="1">
        <f t="shared" si="70"/>
        <v>0</v>
      </c>
      <c r="EYL188" s="1">
        <f t="shared" si="70"/>
        <v>0</v>
      </c>
      <c r="EYM188" s="1">
        <f t="shared" si="70"/>
        <v>0</v>
      </c>
      <c r="EYN188" s="1">
        <f t="shared" si="70"/>
        <v>0</v>
      </c>
      <c r="EYO188" s="1">
        <f t="shared" si="70"/>
        <v>0</v>
      </c>
      <c r="EYP188" s="1">
        <f t="shared" si="70"/>
        <v>0</v>
      </c>
      <c r="EYQ188" s="1">
        <f t="shared" si="70"/>
        <v>0</v>
      </c>
      <c r="EYR188" s="1">
        <f t="shared" si="70"/>
        <v>0</v>
      </c>
      <c r="EYS188" s="1">
        <f t="shared" si="70"/>
        <v>0</v>
      </c>
      <c r="EYT188" s="1">
        <f t="shared" si="70"/>
        <v>0</v>
      </c>
      <c r="EYU188" s="1">
        <f t="shared" si="70"/>
        <v>0</v>
      </c>
      <c r="EYV188" s="1">
        <f t="shared" si="70"/>
        <v>0</v>
      </c>
      <c r="EYW188" s="1">
        <f t="shared" si="70"/>
        <v>0</v>
      </c>
      <c r="EYX188" s="1">
        <f t="shared" si="70"/>
        <v>0</v>
      </c>
      <c r="EYY188" s="1">
        <f t="shared" si="70"/>
        <v>0</v>
      </c>
      <c r="EYZ188" s="1">
        <f t="shared" si="70"/>
        <v>0</v>
      </c>
      <c r="EZA188" s="1">
        <f t="shared" si="70"/>
        <v>0</v>
      </c>
      <c r="EZB188" s="1">
        <f t="shared" si="70"/>
        <v>0</v>
      </c>
      <c r="EZC188" s="1">
        <f t="shared" si="70"/>
        <v>0</v>
      </c>
      <c r="EZD188" s="1">
        <f t="shared" si="70"/>
        <v>0</v>
      </c>
      <c r="EZE188" s="1">
        <f t="shared" si="70"/>
        <v>0</v>
      </c>
      <c r="EZF188" s="1">
        <f t="shared" si="70"/>
        <v>0</v>
      </c>
      <c r="EZG188" s="1">
        <f t="shared" si="70"/>
        <v>0</v>
      </c>
      <c r="EZH188" s="1">
        <f t="shared" si="70"/>
        <v>0</v>
      </c>
      <c r="EZI188" s="1">
        <f t="shared" si="70"/>
        <v>0</v>
      </c>
      <c r="EZJ188" s="1">
        <f t="shared" si="70"/>
        <v>0</v>
      </c>
      <c r="EZK188" s="1">
        <f t="shared" si="70"/>
        <v>0</v>
      </c>
      <c r="EZL188" s="1">
        <f t="shared" si="70"/>
        <v>0</v>
      </c>
      <c r="EZM188" s="1">
        <f t="shared" si="70"/>
        <v>0</v>
      </c>
      <c r="EZN188" s="1">
        <f t="shared" si="70"/>
        <v>0</v>
      </c>
      <c r="EZO188" s="1">
        <f t="shared" si="70"/>
        <v>0</v>
      </c>
      <c r="EZP188" s="1">
        <f t="shared" si="70"/>
        <v>0</v>
      </c>
      <c r="EZQ188" s="1">
        <f t="shared" si="70"/>
        <v>0</v>
      </c>
      <c r="EZR188" s="1">
        <f t="shared" si="70"/>
        <v>0</v>
      </c>
      <c r="EZS188" s="1">
        <f t="shared" si="70"/>
        <v>0</v>
      </c>
      <c r="EZT188" s="1">
        <f t="shared" si="70"/>
        <v>0</v>
      </c>
      <c r="EZU188" s="1">
        <f t="shared" si="70"/>
        <v>0</v>
      </c>
      <c r="EZV188" s="1">
        <f t="shared" si="70"/>
        <v>0</v>
      </c>
      <c r="EZW188" s="1">
        <f t="shared" si="70"/>
        <v>0</v>
      </c>
      <c r="EZX188" s="1">
        <f t="shared" si="70"/>
        <v>0</v>
      </c>
      <c r="EZY188" s="1">
        <f t="shared" si="70"/>
        <v>0</v>
      </c>
      <c r="EZZ188" s="1">
        <f t="shared" si="70"/>
        <v>0</v>
      </c>
      <c r="FAA188" s="1">
        <f t="shared" si="70"/>
        <v>0</v>
      </c>
      <c r="FAB188" s="1">
        <f t="shared" si="70"/>
        <v>0</v>
      </c>
      <c r="FAC188" s="1">
        <f t="shared" si="70"/>
        <v>0</v>
      </c>
      <c r="FAD188" s="1">
        <f t="shared" si="70"/>
        <v>0</v>
      </c>
      <c r="FAE188" s="1">
        <f t="shared" si="70"/>
        <v>0</v>
      </c>
      <c r="FAF188" s="1">
        <f t="shared" si="70"/>
        <v>0</v>
      </c>
      <c r="FAG188" s="1">
        <f t="shared" si="70"/>
        <v>0</v>
      </c>
      <c r="FAH188" s="1">
        <f t="shared" si="70"/>
        <v>0</v>
      </c>
      <c r="FAI188" s="1">
        <f t="shared" si="70"/>
        <v>0</v>
      </c>
      <c r="FAJ188" s="1">
        <f t="shared" si="70"/>
        <v>0</v>
      </c>
      <c r="FAK188" s="1">
        <f t="shared" si="70"/>
        <v>0</v>
      </c>
      <c r="FAL188" s="1">
        <f t="shared" si="70"/>
        <v>0</v>
      </c>
      <c r="FAM188" s="1">
        <f t="shared" si="70"/>
        <v>0</v>
      </c>
      <c r="FAN188" s="1">
        <f t="shared" si="70"/>
        <v>0</v>
      </c>
      <c r="FAO188" s="1">
        <f t="shared" si="70"/>
        <v>0</v>
      </c>
      <c r="FAP188" s="1">
        <f t="shared" si="70"/>
        <v>0</v>
      </c>
      <c r="FAQ188" s="1">
        <f t="shared" ref="FAQ188:FDB188" si="71">SUM(FAQ172:FAQ187)/16</f>
        <v>0</v>
      </c>
      <c r="FAR188" s="1">
        <f t="shared" si="71"/>
        <v>0</v>
      </c>
      <c r="FAS188" s="1">
        <f t="shared" si="71"/>
        <v>0</v>
      </c>
      <c r="FAT188" s="1">
        <f t="shared" si="71"/>
        <v>0</v>
      </c>
      <c r="FAU188" s="1">
        <f t="shared" si="71"/>
        <v>0</v>
      </c>
      <c r="FAV188" s="1">
        <f t="shared" si="71"/>
        <v>0</v>
      </c>
      <c r="FAW188" s="1">
        <f t="shared" si="71"/>
        <v>0</v>
      </c>
      <c r="FAX188" s="1">
        <f t="shared" si="71"/>
        <v>0</v>
      </c>
      <c r="FAY188" s="1">
        <f t="shared" si="71"/>
        <v>0</v>
      </c>
      <c r="FAZ188" s="1">
        <f t="shared" si="71"/>
        <v>0</v>
      </c>
      <c r="FBA188" s="1">
        <f t="shared" si="71"/>
        <v>0</v>
      </c>
      <c r="FBB188" s="1">
        <f t="shared" si="71"/>
        <v>0</v>
      </c>
      <c r="FBC188" s="1">
        <f t="shared" si="71"/>
        <v>0</v>
      </c>
      <c r="FBD188" s="1">
        <f t="shared" si="71"/>
        <v>0</v>
      </c>
      <c r="FBE188" s="1">
        <f t="shared" si="71"/>
        <v>0</v>
      </c>
      <c r="FBF188" s="1">
        <f t="shared" si="71"/>
        <v>0</v>
      </c>
      <c r="FBG188" s="1">
        <f t="shared" si="71"/>
        <v>0</v>
      </c>
      <c r="FBH188" s="1">
        <f t="shared" si="71"/>
        <v>0</v>
      </c>
      <c r="FBI188" s="1">
        <f t="shared" si="71"/>
        <v>0</v>
      </c>
      <c r="FBJ188" s="1">
        <f t="shared" si="71"/>
        <v>0</v>
      </c>
      <c r="FBK188" s="1">
        <f t="shared" si="71"/>
        <v>0</v>
      </c>
      <c r="FBL188" s="1">
        <f t="shared" si="71"/>
        <v>0</v>
      </c>
      <c r="FBM188" s="1">
        <f t="shared" si="71"/>
        <v>0</v>
      </c>
      <c r="FBN188" s="1">
        <f t="shared" si="71"/>
        <v>0</v>
      </c>
      <c r="FBO188" s="1">
        <f t="shared" si="71"/>
        <v>0</v>
      </c>
      <c r="FBP188" s="1">
        <f t="shared" si="71"/>
        <v>0</v>
      </c>
      <c r="FBQ188" s="1">
        <f t="shared" si="71"/>
        <v>0</v>
      </c>
      <c r="FBR188" s="1">
        <f t="shared" si="71"/>
        <v>0</v>
      </c>
      <c r="FBS188" s="1">
        <f t="shared" si="71"/>
        <v>0</v>
      </c>
      <c r="FBT188" s="1">
        <f t="shared" si="71"/>
        <v>0</v>
      </c>
      <c r="FBU188" s="1">
        <f t="shared" si="71"/>
        <v>0</v>
      </c>
      <c r="FBV188" s="1">
        <f t="shared" si="71"/>
        <v>0</v>
      </c>
      <c r="FBW188" s="1">
        <f t="shared" si="71"/>
        <v>0</v>
      </c>
      <c r="FBX188" s="1">
        <f t="shared" si="71"/>
        <v>0</v>
      </c>
      <c r="FBY188" s="1">
        <f t="shared" si="71"/>
        <v>0</v>
      </c>
      <c r="FBZ188" s="1">
        <f t="shared" si="71"/>
        <v>0</v>
      </c>
      <c r="FCA188" s="1">
        <f t="shared" si="71"/>
        <v>0</v>
      </c>
      <c r="FCB188" s="1">
        <f t="shared" si="71"/>
        <v>0</v>
      </c>
      <c r="FCC188" s="1">
        <f t="shared" si="71"/>
        <v>0</v>
      </c>
      <c r="FCD188" s="1">
        <f t="shared" si="71"/>
        <v>0</v>
      </c>
      <c r="FCE188" s="1">
        <f t="shared" si="71"/>
        <v>0</v>
      </c>
      <c r="FCF188" s="1">
        <f t="shared" si="71"/>
        <v>0</v>
      </c>
      <c r="FCG188" s="1">
        <f t="shared" si="71"/>
        <v>0</v>
      </c>
      <c r="FCH188" s="1">
        <f t="shared" si="71"/>
        <v>0</v>
      </c>
      <c r="FCI188" s="1">
        <f t="shared" si="71"/>
        <v>0</v>
      </c>
      <c r="FCJ188" s="1">
        <f t="shared" si="71"/>
        <v>0</v>
      </c>
      <c r="FCK188" s="1">
        <f t="shared" si="71"/>
        <v>0</v>
      </c>
      <c r="FCL188" s="1">
        <f t="shared" si="71"/>
        <v>0</v>
      </c>
      <c r="FCM188" s="1">
        <f t="shared" si="71"/>
        <v>0</v>
      </c>
      <c r="FCN188" s="1">
        <f t="shared" si="71"/>
        <v>0</v>
      </c>
      <c r="FCO188" s="1">
        <f t="shared" si="71"/>
        <v>0</v>
      </c>
      <c r="FCP188" s="1">
        <f t="shared" si="71"/>
        <v>0</v>
      </c>
      <c r="FCQ188" s="1">
        <f t="shared" si="71"/>
        <v>0</v>
      </c>
      <c r="FCR188" s="1">
        <f t="shared" si="71"/>
        <v>0</v>
      </c>
      <c r="FCS188" s="1">
        <f t="shared" si="71"/>
        <v>0</v>
      </c>
      <c r="FCT188" s="1">
        <f t="shared" si="71"/>
        <v>0</v>
      </c>
      <c r="FCU188" s="1">
        <f t="shared" si="71"/>
        <v>0</v>
      </c>
      <c r="FCV188" s="1">
        <f t="shared" si="71"/>
        <v>0</v>
      </c>
      <c r="FCW188" s="1">
        <f t="shared" si="71"/>
        <v>0</v>
      </c>
      <c r="FCX188" s="1">
        <f t="shared" si="71"/>
        <v>0</v>
      </c>
      <c r="FCY188" s="1">
        <f t="shared" si="71"/>
        <v>0</v>
      </c>
      <c r="FCZ188" s="1">
        <f t="shared" si="71"/>
        <v>0</v>
      </c>
      <c r="FDA188" s="1">
        <f t="shared" si="71"/>
        <v>0</v>
      </c>
      <c r="FDB188" s="1">
        <f t="shared" si="71"/>
        <v>0</v>
      </c>
      <c r="FDC188" s="1">
        <f t="shared" ref="FDC188:FFN188" si="72">SUM(FDC172:FDC187)/16</f>
        <v>0</v>
      </c>
      <c r="FDD188" s="1">
        <f t="shared" si="72"/>
        <v>0</v>
      </c>
      <c r="FDE188" s="1">
        <f t="shared" si="72"/>
        <v>0</v>
      </c>
      <c r="FDF188" s="1">
        <f t="shared" si="72"/>
        <v>0</v>
      </c>
      <c r="FDG188" s="1">
        <f t="shared" si="72"/>
        <v>0</v>
      </c>
      <c r="FDH188" s="1">
        <f t="shared" si="72"/>
        <v>0</v>
      </c>
      <c r="FDI188" s="1">
        <f t="shared" si="72"/>
        <v>0</v>
      </c>
      <c r="FDJ188" s="1">
        <f t="shared" si="72"/>
        <v>0</v>
      </c>
      <c r="FDK188" s="1">
        <f t="shared" si="72"/>
        <v>0</v>
      </c>
      <c r="FDL188" s="1">
        <f t="shared" si="72"/>
        <v>0</v>
      </c>
      <c r="FDM188" s="1">
        <f t="shared" si="72"/>
        <v>0</v>
      </c>
      <c r="FDN188" s="1">
        <f t="shared" si="72"/>
        <v>0</v>
      </c>
      <c r="FDO188" s="1">
        <f t="shared" si="72"/>
        <v>0</v>
      </c>
      <c r="FDP188" s="1">
        <f t="shared" si="72"/>
        <v>0</v>
      </c>
      <c r="FDQ188" s="1">
        <f t="shared" si="72"/>
        <v>0</v>
      </c>
      <c r="FDR188" s="1">
        <f t="shared" si="72"/>
        <v>0</v>
      </c>
      <c r="FDS188" s="1">
        <f t="shared" si="72"/>
        <v>0</v>
      </c>
      <c r="FDT188" s="1">
        <f t="shared" si="72"/>
        <v>0</v>
      </c>
      <c r="FDU188" s="1">
        <f t="shared" si="72"/>
        <v>0</v>
      </c>
      <c r="FDV188" s="1">
        <f t="shared" si="72"/>
        <v>0</v>
      </c>
      <c r="FDW188" s="1">
        <f t="shared" si="72"/>
        <v>0</v>
      </c>
      <c r="FDX188" s="1">
        <f t="shared" si="72"/>
        <v>0</v>
      </c>
      <c r="FDY188" s="1">
        <f t="shared" si="72"/>
        <v>0</v>
      </c>
      <c r="FDZ188" s="1">
        <f t="shared" si="72"/>
        <v>0</v>
      </c>
      <c r="FEA188" s="1">
        <f t="shared" si="72"/>
        <v>0</v>
      </c>
      <c r="FEB188" s="1">
        <f t="shared" si="72"/>
        <v>0</v>
      </c>
      <c r="FEC188" s="1">
        <f t="shared" si="72"/>
        <v>0</v>
      </c>
      <c r="FED188" s="1">
        <f t="shared" si="72"/>
        <v>0</v>
      </c>
      <c r="FEE188" s="1">
        <f t="shared" si="72"/>
        <v>0</v>
      </c>
      <c r="FEF188" s="1">
        <f t="shared" si="72"/>
        <v>0</v>
      </c>
      <c r="FEG188" s="1">
        <f t="shared" si="72"/>
        <v>0</v>
      </c>
      <c r="FEH188" s="1">
        <f t="shared" si="72"/>
        <v>0</v>
      </c>
      <c r="FEI188" s="1">
        <f t="shared" si="72"/>
        <v>0</v>
      </c>
      <c r="FEJ188" s="1">
        <f t="shared" si="72"/>
        <v>0</v>
      </c>
      <c r="FEK188" s="1">
        <f t="shared" si="72"/>
        <v>0</v>
      </c>
      <c r="FEL188" s="1">
        <f t="shared" si="72"/>
        <v>0</v>
      </c>
      <c r="FEM188" s="1">
        <f t="shared" si="72"/>
        <v>0</v>
      </c>
      <c r="FEN188" s="1">
        <f t="shared" si="72"/>
        <v>0</v>
      </c>
      <c r="FEO188" s="1">
        <f t="shared" si="72"/>
        <v>0</v>
      </c>
      <c r="FEP188" s="1">
        <f t="shared" si="72"/>
        <v>0</v>
      </c>
      <c r="FEQ188" s="1">
        <f t="shared" si="72"/>
        <v>0</v>
      </c>
      <c r="FER188" s="1">
        <f t="shared" si="72"/>
        <v>0</v>
      </c>
      <c r="FES188" s="1">
        <f t="shared" si="72"/>
        <v>0</v>
      </c>
      <c r="FET188" s="1">
        <f t="shared" si="72"/>
        <v>0</v>
      </c>
      <c r="FEU188" s="1">
        <f t="shared" si="72"/>
        <v>0</v>
      </c>
      <c r="FEV188" s="1">
        <f t="shared" si="72"/>
        <v>0</v>
      </c>
      <c r="FEW188" s="1">
        <f t="shared" si="72"/>
        <v>0</v>
      </c>
      <c r="FEX188" s="1">
        <f t="shared" si="72"/>
        <v>0</v>
      </c>
      <c r="FEY188" s="1">
        <f t="shared" si="72"/>
        <v>0</v>
      </c>
      <c r="FEZ188" s="1">
        <f t="shared" si="72"/>
        <v>0</v>
      </c>
      <c r="FFA188" s="1">
        <f t="shared" si="72"/>
        <v>0</v>
      </c>
      <c r="FFB188" s="1">
        <f t="shared" si="72"/>
        <v>0</v>
      </c>
      <c r="FFC188" s="1">
        <f t="shared" si="72"/>
        <v>0</v>
      </c>
      <c r="FFD188" s="1">
        <f t="shared" si="72"/>
        <v>0</v>
      </c>
      <c r="FFE188" s="1">
        <f t="shared" si="72"/>
        <v>0</v>
      </c>
      <c r="FFF188" s="1">
        <f t="shared" si="72"/>
        <v>0</v>
      </c>
      <c r="FFG188" s="1">
        <f t="shared" si="72"/>
        <v>0</v>
      </c>
      <c r="FFH188" s="1">
        <f t="shared" si="72"/>
        <v>0</v>
      </c>
      <c r="FFI188" s="1">
        <f t="shared" si="72"/>
        <v>0</v>
      </c>
      <c r="FFJ188" s="1">
        <f t="shared" si="72"/>
        <v>0</v>
      </c>
      <c r="FFK188" s="1">
        <f t="shared" si="72"/>
        <v>0</v>
      </c>
      <c r="FFL188" s="1">
        <f t="shared" si="72"/>
        <v>0</v>
      </c>
      <c r="FFM188" s="1">
        <f t="shared" si="72"/>
        <v>0</v>
      </c>
      <c r="FFN188" s="1">
        <f t="shared" si="72"/>
        <v>0</v>
      </c>
      <c r="FFO188" s="1">
        <f t="shared" ref="FFO188:FHZ188" si="73">SUM(FFO172:FFO187)/16</f>
        <v>0</v>
      </c>
      <c r="FFP188" s="1">
        <f t="shared" si="73"/>
        <v>0</v>
      </c>
      <c r="FFQ188" s="1">
        <f t="shared" si="73"/>
        <v>0</v>
      </c>
      <c r="FFR188" s="1">
        <f t="shared" si="73"/>
        <v>0</v>
      </c>
      <c r="FFS188" s="1">
        <f t="shared" si="73"/>
        <v>0</v>
      </c>
      <c r="FFT188" s="1">
        <f t="shared" si="73"/>
        <v>0</v>
      </c>
      <c r="FFU188" s="1">
        <f t="shared" si="73"/>
        <v>0</v>
      </c>
      <c r="FFV188" s="1">
        <f t="shared" si="73"/>
        <v>0</v>
      </c>
      <c r="FFW188" s="1">
        <f t="shared" si="73"/>
        <v>0</v>
      </c>
      <c r="FFX188" s="1">
        <f t="shared" si="73"/>
        <v>0</v>
      </c>
      <c r="FFY188" s="1">
        <f t="shared" si="73"/>
        <v>0</v>
      </c>
      <c r="FFZ188" s="1">
        <f t="shared" si="73"/>
        <v>0</v>
      </c>
      <c r="FGA188" s="1">
        <f t="shared" si="73"/>
        <v>0</v>
      </c>
      <c r="FGB188" s="1">
        <f t="shared" si="73"/>
        <v>0</v>
      </c>
      <c r="FGC188" s="1">
        <f t="shared" si="73"/>
        <v>0</v>
      </c>
      <c r="FGD188" s="1">
        <f t="shared" si="73"/>
        <v>0</v>
      </c>
      <c r="FGE188" s="1">
        <f t="shared" si="73"/>
        <v>0</v>
      </c>
      <c r="FGF188" s="1">
        <f t="shared" si="73"/>
        <v>0</v>
      </c>
      <c r="FGG188" s="1">
        <f t="shared" si="73"/>
        <v>0</v>
      </c>
      <c r="FGH188" s="1">
        <f t="shared" si="73"/>
        <v>0</v>
      </c>
      <c r="FGI188" s="1">
        <f t="shared" si="73"/>
        <v>0</v>
      </c>
      <c r="FGJ188" s="1">
        <f t="shared" si="73"/>
        <v>0</v>
      </c>
      <c r="FGK188" s="1">
        <f t="shared" si="73"/>
        <v>0</v>
      </c>
      <c r="FGL188" s="1">
        <f t="shared" si="73"/>
        <v>0</v>
      </c>
      <c r="FGM188" s="1">
        <f t="shared" si="73"/>
        <v>0</v>
      </c>
      <c r="FGN188" s="1">
        <f t="shared" si="73"/>
        <v>0</v>
      </c>
      <c r="FGO188" s="1">
        <f t="shared" si="73"/>
        <v>0</v>
      </c>
      <c r="FGP188" s="1">
        <f t="shared" si="73"/>
        <v>0</v>
      </c>
      <c r="FGQ188" s="1">
        <f t="shared" si="73"/>
        <v>0</v>
      </c>
      <c r="FGR188" s="1">
        <f t="shared" si="73"/>
        <v>0</v>
      </c>
      <c r="FGS188" s="1">
        <f t="shared" si="73"/>
        <v>0</v>
      </c>
      <c r="FGT188" s="1">
        <f t="shared" si="73"/>
        <v>0</v>
      </c>
      <c r="FGU188" s="1">
        <f t="shared" si="73"/>
        <v>0</v>
      </c>
      <c r="FGV188" s="1">
        <f t="shared" si="73"/>
        <v>0</v>
      </c>
      <c r="FGW188" s="1">
        <f t="shared" si="73"/>
        <v>0</v>
      </c>
      <c r="FGX188" s="1">
        <f t="shared" si="73"/>
        <v>0</v>
      </c>
      <c r="FGY188" s="1">
        <f t="shared" si="73"/>
        <v>0</v>
      </c>
      <c r="FGZ188" s="1">
        <f t="shared" si="73"/>
        <v>0</v>
      </c>
      <c r="FHA188" s="1">
        <f t="shared" si="73"/>
        <v>0</v>
      </c>
      <c r="FHB188" s="1">
        <f t="shared" si="73"/>
        <v>0</v>
      </c>
      <c r="FHC188" s="1">
        <f t="shared" si="73"/>
        <v>0</v>
      </c>
      <c r="FHD188" s="1">
        <f t="shared" si="73"/>
        <v>0</v>
      </c>
      <c r="FHE188" s="1">
        <f t="shared" si="73"/>
        <v>0</v>
      </c>
      <c r="FHF188" s="1">
        <f t="shared" si="73"/>
        <v>0</v>
      </c>
      <c r="FHG188" s="1">
        <f t="shared" si="73"/>
        <v>0</v>
      </c>
      <c r="FHH188" s="1">
        <f t="shared" si="73"/>
        <v>0</v>
      </c>
      <c r="FHI188" s="1">
        <f t="shared" si="73"/>
        <v>0</v>
      </c>
      <c r="FHJ188" s="1">
        <f t="shared" si="73"/>
        <v>0</v>
      </c>
      <c r="FHK188" s="1">
        <f t="shared" si="73"/>
        <v>0</v>
      </c>
      <c r="FHL188" s="1">
        <f t="shared" si="73"/>
        <v>0</v>
      </c>
      <c r="FHM188" s="1">
        <f t="shared" si="73"/>
        <v>0</v>
      </c>
      <c r="FHN188" s="1">
        <f t="shared" si="73"/>
        <v>0</v>
      </c>
      <c r="FHO188" s="1">
        <f t="shared" si="73"/>
        <v>0</v>
      </c>
      <c r="FHP188" s="1">
        <f t="shared" si="73"/>
        <v>0</v>
      </c>
      <c r="FHQ188" s="1">
        <f t="shared" si="73"/>
        <v>0</v>
      </c>
      <c r="FHR188" s="1">
        <f t="shared" si="73"/>
        <v>0</v>
      </c>
      <c r="FHS188" s="1">
        <f t="shared" si="73"/>
        <v>0</v>
      </c>
      <c r="FHT188" s="1">
        <f t="shared" si="73"/>
        <v>0</v>
      </c>
      <c r="FHU188" s="1">
        <f t="shared" si="73"/>
        <v>0</v>
      </c>
      <c r="FHV188" s="1">
        <f t="shared" si="73"/>
        <v>0</v>
      </c>
      <c r="FHW188" s="1">
        <f t="shared" si="73"/>
        <v>0</v>
      </c>
      <c r="FHX188" s="1">
        <f t="shared" si="73"/>
        <v>0</v>
      </c>
      <c r="FHY188" s="1">
        <f t="shared" si="73"/>
        <v>0</v>
      </c>
      <c r="FHZ188" s="1">
        <f t="shared" si="73"/>
        <v>0</v>
      </c>
      <c r="FIA188" s="1">
        <f t="shared" ref="FIA188:FKL188" si="74">SUM(FIA172:FIA187)/16</f>
        <v>0</v>
      </c>
      <c r="FIB188" s="1">
        <f t="shared" si="74"/>
        <v>0</v>
      </c>
      <c r="FIC188" s="1">
        <f t="shared" si="74"/>
        <v>0</v>
      </c>
      <c r="FID188" s="1">
        <f t="shared" si="74"/>
        <v>0</v>
      </c>
      <c r="FIE188" s="1">
        <f t="shared" si="74"/>
        <v>0</v>
      </c>
      <c r="FIF188" s="1">
        <f t="shared" si="74"/>
        <v>0</v>
      </c>
      <c r="FIG188" s="1">
        <f t="shared" si="74"/>
        <v>0</v>
      </c>
      <c r="FIH188" s="1">
        <f t="shared" si="74"/>
        <v>0</v>
      </c>
      <c r="FII188" s="1">
        <f t="shared" si="74"/>
        <v>0</v>
      </c>
      <c r="FIJ188" s="1">
        <f t="shared" si="74"/>
        <v>0</v>
      </c>
      <c r="FIK188" s="1">
        <f t="shared" si="74"/>
        <v>0</v>
      </c>
      <c r="FIL188" s="1">
        <f t="shared" si="74"/>
        <v>0</v>
      </c>
      <c r="FIM188" s="1">
        <f t="shared" si="74"/>
        <v>0</v>
      </c>
      <c r="FIN188" s="1">
        <f t="shared" si="74"/>
        <v>0</v>
      </c>
      <c r="FIO188" s="1">
        <f t="shared" si="74"/>
        <v>0</v>
      </c>
      <c r="FIP188" s="1">
        <f t="shared" si="74"/>
        <v>0</v>
      </c>
      <c r="FIQ188" s="1">
        <f t="shared" si="74"/>
        <v>0</v>
      </c>
      <c r="FIR188" s="1">
        <f t="shared" si="74"/>
        <v>0</v>
      </c>
      <c r="FIS188" s="1">
        <f t="shared" si="74"/>
        <v>0</v>
      </c>
      <c r="FIT188" s="1">
        <f t="shared" si="74"/>
        <v>0</v>
      </c>
      <c r="FIU188" s="1">
        <f t="shared" si="74"/>
        <v>0</v>
      </c>
      <c r="FIV188" s="1">
        <f t="shared" si="74"/>
        <v>0</v>
      </c>
      <c r="FIW188" s="1">
        <f t="shared" si="74"/>
        <v>0</v>
      </c>
      <c r="FIX188" s="1">
        <f t="shared" si="74"/>
        <v>0</v>
      </c>
      <c r="FIY188" s="1">
        <f t="shared" si="74"/>
        <v>0</v>
      </c>
      <c r="FIZ188" s="1">
        <f t="shared" si="74"/>
        <v>0</v>
      </c>
      <c r="FJA188" s="1">
        <f t="shared" si="74"/>
        <v>0</v>
      </c>
      <c r="FJB188" s="1">
        <f t="shared" si="74"/>
        <v>0</v>
      </c>
      <c r="FJC188" s="1">
        <f t="shared" si="74"/>
        <v>0</v>
      </c>
      <c r="FJD188" s="1">
        <f t="shared" si="74"/>
        <v>0</v>
      </c>
      <c r="FJE188" s="1">
        <f t="shared" si="74"/>
        <v>0</v>
      </c>
      <c r="FJF188" s="1">
        <f t="shared" si="74"/>
        <v>0</v>
      </c>
      <c r="FJG188" s="1">
        <f t="shared" si="74"/>
        <v>0</v>
      </c>
      <c r="FJH188" s="1">
        <f t="shared" si="74"/>
        <v>0</v>
      </c>
      <c r="FJI188" s="1">
        <f t="shared" si="74"/>
        <v>0</v>
      </c>
      <c r="FJJ188" s="1">
        <f t="shared" si="74"/>
        <v>0</v>
      </c>
      <c r="FJK188" s="1">
        <f t="shared" si="74"/>
        <v>0</v>
      </c>
      <c r="FJL188" s="1">
        <f t="shared" si="74"/>
        <v>0</v>
      </c>
      <c r="FJM188" s="1">
        <f t="shared" si="74"/>
        <v>0</v>
      </c>
      <c r="FJN188" s="1">
        <f t="shared" si="74"/>
        <v>0</v>
      </c>
      <c r="FJO188" s="1">
        <f t="shared" si="74"/>
        <v>0</v>
      </c>
      <c r="FJP188" s="1">
        <f t="shared" si="74"/>
        <v>0</v>
      </c>
      <c r="FJQ188" s="1">
        <f t="shared" si="74"/>
        <v>0</v>
      </c>
      <c r="FJR188" s="1">
        <f t="shared" si="74"/>
        <v>0</v>
      </c>
      <c r="FJS188" s="1">
        <f t="shared" si="74"/>
        <v>0</v>
      </c>
      <c r="FJT188" s="1">
        <f t="shared" si="74"/>
        <v>0</v>
      </c>
      <c r="FJU188" s="1">
        <f t="shared" si="74"/>
        <v>0</v>
      </c>
      <c r="FJV188" s="1">
        <f t="shared" si="74"/>
        <v>0</v>
      </c>
      <c r="FJW188" s="1">
        <f t="shared" si="74"/>
        <v>0</v>
      </c>
      <c r="FJX188" s="1">
        <f t="shared" si="74"/>
        <v>0</v>
      </c>
      <c r="FJY188" s="1">
        <f t="shared" si="74"/>
        <v>0</v>
      </c>
      <c r="FJZ188" s="1">
        <f t="shared" si="74"/>
        <v>0</v>
      </c>
      <c r="FKA188" s="1">
        <f t="shared" si="74"/>
        <v>0</v>
      </c>
      <c r="FKB188" s="1">
        <f t="shared" si="74"/>
        <v>0</v>
      </c>
      <c r="FKC188" s="1">
        <f t="shared" si="74"/>
        <v>0</v>
      </c>
      <c r="FKD188" s="1">
        <f t="shared" si="74"/>
        <v>0</v>
      </c>
      <c r="FKE188" s="1">
        <f t="shared" si="74"/>
        <v>0</v>
      </c>
      <c r="FKF188" s="1">
        <f t="shared" si="74"/>
        <v>0</v>
      </c>
      <c r="FKG188" s="1">
        <f t="shared" si="74"/>
        <v>0</v>
      </c>
      <c r="FKH188" s="1">
        <f t="shared" si="74"/>
        <v>0</v>
      </c>
      <c r="FKI188" s="1">
        <f t="shared" si="74"/>
        <v>0</v>
      </c>
      <c r="FKJ188" s="1">
        <f t="shared" si="74"/>
        <v>0</v>
      </c>
      <c r="FKK188" s="1">
        <f t="shared" si="74"/>
        <v>0</v>
      </c>
      <c r="FKL188" s="1">
        <f t="shared" si="74"/>
        <v>0</v>
      </c>
      <c r="FKM188" s="1">
        <f t="shared" ref="FKM188:FMX188" si="75">SUM(FKM172:FKM187)/16</f>
        <v>0</v>
      </c>
      <c r="FKN188" s="1">
        <f t="shared" si="75"/>
        <v>0</v>
      </c>
      <c r="FKO188" s="1">
        <f t="shared" si="75"/>
        <v>0</v>
      </c>
      <c r="FKP188" s="1">
        <f t="shared" si="75"/>
        <v>0</v>
      </c>
      <c r="FKQ188" s="1">
        <f t="shared" si="75"/>
        <v>0</v>
      </c>
      <c r="FKR188" s="1">
        <f t="shared" si="75"/>
        <v>0</v>
      </c>
      <c r="FKS188" s="1">
        <f t="shared" si="75"/>
        <v>0</v>
      </c>
      <c r="FKT188" s="1">
        <f t="shared" si="75"/>
        <v>0</v>
      </c>
      <c r="FKU188" s="1">
        <f t="shared" si="75"/>
        <v>0</v>
      </c>
      <c r="FKV188" s="1">
        <f t="shared" si="75"/>
        <v>0</v>
      </c>
      <c r="FKW188" s="1">
        <f t="shared" si="75"/>
        <v>0</v>
      </c>
      <c r="FKX188" s="1">
        <f t="shared" si="75"/>
        <v>0</v>
      </c>
      <c r="FKY188" s="1">
        <f t="shared" si="75"/>
        <v>0</v>
      </c>
      <c r="FKZ188" s="1">
        <f t="shared" si="75"/>
        <v>0</v>
      </c>
      <c r="FLA188" s="1">
        <f t="shared" si="75"/>
        <v>0</v>
      </c>
      <c r="FLB188" s="1">
        <f t="shared" si="75"/>
        <v>0</v>
      </c>
      <c r="FLC188" s="1">
        <f t="shared" si="75"/>
        <v>0</v>
      </c>
      <c r="FLD188" s="1">
        <f t="shared" si="75"/>
        <v>0</v>
      </c>
      <c r="FLE188" s="1">
        <f t="shared" si="75"/>
        <v>0</v>
      </c>
      <c r="FLF188" s="1">
        <f t="shared" si="75"/>
        <v>0</v>
      </c>
      <c r="FLG188" s="1">
        <f t="shared" si="75"/>
        <v>0</v>
      </c>
      <c r="FLH188" s="1">
        <f t="shared" si="75"/>
        <v>0</v>
      </c>
      <c r="FLI188" s="1">
        <f t="shared" si="75"/>
        <v>0</v>
      </c>
      <c r="FLJ188" s="1">
        <f t="shared" si="75"/>
        <v>0</v>
      </c>
      <c r="FLK188" s="1">
        <f t="shared" si="75"/>
        <v>0</v>
      </c>
      <c r="FLL188" s="1">
        <f t="shared" si="75"/>
        <v>0</v>
      </c>
      <c r="FLM188" s="1">
        <f t="shared" si="75"/>
        <v>0</v>
      </c>
      <c r="FLN188" s="1">
        <f t="shared" si="75"/>
        <v>0</v>
      </c>
      <c r="FLO188" s="1">
        <f t="shared" si="75"/>
        <v>0</v>
      </c>
      <c r="FLP188" s="1">
        <f t="shared" si="75"/>
        <v>0</v>
      </c>
      <c r="FLQ188" s="1">
        <f t="shared" si="75"/>
        <v>0</v>
      </c>
      <c r="FLR188" s="1">
        <f t="shared" si="75"/>
        <v>0</v>
      </c>
      <c r="FLS188" s="1">
        <f t="shared" si="75"/>
        <v>0</v>
      </c>
      <c r="FLT188" s="1">
        <f t="shared" si="75"/>
        <v>0</v>
      </c>
      <c r="FLU188" s="1">
        <f t="shared" si="75"/>
        <v>0</v>
      </c>
      <c r="FLV188" s="1">
        <f t="shared" si="75"/>
        <v>0</v>
      </c>
      <c r="FLW188" s="1">
        <f t="shared" si="75"/>
        <v>0</v>
      </c>
      <c r="FLX188" s="1">
        <f t="shared" si="75"/>
        <v>0</v>
      </c>
      <c r="FLY188" s="1">
        <f t="shared" si="75"/>
        <v>0</v>
      </c>
      <c r="FLZ188" s="1">
        <f t="shared" si="75"/>
        <v>0</v>
      </c>
      <c r="FMA188" s="1">
        <f t="shared" si="75"/>
        <v>0</v>
      </c>
      <c r="FMB188" s="1">
        <f t="shared" si="75"/>
        <v>0</v>
      </c>
      <c r="FMC188" s="1">
        <f t="shared" si="75"/>
        <v>0</v>
      </c>
      <c r="FMD188" s="1">
        <f t="shared" si="75"/>
        <v>0</v>
      </c>
      <c r="FME188" s="1">
        <f t="shared" si="75"/>
        <v>0</v>
      </c>
      <c r="FMF188" s="1">
        <f t="shared" si="75"/>
        <v>0</v>
      </c>
      <c r="FMG188" s="1">
        <f t="shared" si="75"/>
        <v>0</v>
      </c>
      <c r="FMH188" s="1">
        <f t="shared" si="75"/>
        <v>0</v>
      </c>
      <c r="FMI188" s="1">
        <f t="shared" si="75"/>
        <v>0</v>
      </c>
      <c r="FMJ188" s="1">
        <f t="shared" si="75"/>
        <v>0</v>
      </c>
      <c r="FMK188" s="1">
        <f t="shared" si="75"/>
        <v>0</v>
      </c>
      <c r="FML188" s="1">
        <f t="shared" si="75"/>
        <v>0</v>
      </c>
      <c r="FMM188" s="1">
        <f t="shared" si="75"/>
        <v>0</v>
      </c>
      <c r="FMN188" s="1">
        <f t="shared" si="75"/>
        <v>0</v>
      </c>
      <c r="FMO188" s="1">
        <f t="shared" si="75"/>
        <v>0</v>
      </c>
      <c r="FMP188" s="1">
        <f t="shared" si="75"/>
        <v>0</v>
      </c>
      <c r="FMQ188" s="1">
        <f t="shared" si="75"/>
        <v>0</v>
      </c>
      <c r="FMR188" s="1">
        <f t="shared" si="75"/>
        <v>0</v>
      </c>
      <c r="FMS188" s="1">
        <f t="shared" si="75"/>
        <v>0</v>
      </c>
      <c r="FMT188" s="1">
        <f t="shared" si="75"/>
        <v>0</v>
      </c>
      <c r="FMU188" s="1">
        <f t="shared" si="75"/>
        <v>0</v>
      </c>
      <c r="FMV188" s="1">
        <f t="shared" si="75"/>
        <v>0</v>
      </c>
      <c r="FMW188" s="1">
        <f t="shared" si="75"/>
        <v>0</v>
      </c>
      <c r="FMX188" s="1">
        <f t="shared" si="75"/>
        <v>0</v>
      </c>
      <c r="FMY188" s="1">
        <f t="shared" ref="FMY188:FPJ188" si="76">SUM(FMY172:FMY187)/16</f>
        <v>0</v>
      </c>
      <c r="FMZ188" s="1">
        <f t="shared" si="76"/>
        <v>0</v>
      </c>
      <c r="FNA188" s="1">
        <f t="shared" si="76"/>
        <v>0</v>
      </c>
      <c r="FNB188" s="1">
        <f t="shared" si="76"/>
        <v>0</v>
      </c>
      <c r="FNC188" s="1">
        <f t="shared" si="76"/>
        <v>0</v>
      </c>
      <c r="FND188" s="1">
        <f t="shared" si="76"/>
        <v>0</v>
      </c>
      <c r="FNE188" s="1">
        <f t="shared" si="76"/>
        <v>0</v>
      </c>
      <c r="FNF188" s="1">
        <f t="shared" si="76"/>
        <v>0</v>
      </c>
      <c r="FNG188" s="1">
        <f t="shared" si="76"/>
        <v>0</v>
      </c>
      <c r="FNH188" s="1">
        <f t="shared" si="76"/>
        <v>0</v>
      </c>
      <c r="FNI188" s="1">
        <f t="shared" si="76"/>
        <v>0</v>
      </c>
      <c r="FNJ188" s="1">
        <f t="shared" si="76"/>
        <v>0</v>
      </c>
      <c r="FNK188" s="1">
        <f t="shared" si="76"/>
        <v>0</v>
      </c>
      <c r="FNL188" s="1">
        <f t="shared" si="76"/>
        <v>0</v>
      </c>
      <c r="FNM188" s="1">
        <f t="shared" si="76"/>
        <v>0</v>
      </c>
      <c r="FNN188" s="1">
        <f t="shared" si="76"/>
        <v>0</v>
      </c>
      <c r="FNO188" s="1">
        <f t="shared" si="76"/>
        <v>0</v>
      </c>
      <c r="FNP188" s="1">
        <f t="shared" si="76"/>
        <v>0</v>
      </c>
      <c r="FNQ188" s="1">
        <f t="shared" si="76"/>
        <v>0</v>
      </c>
      <c r="FNR188" s="1">
        <f t="shared" si="76"/>
        <v>0</v>
      </c>
      <c r="FNS188" s="1">
        <f t="shared" si="76"/>
        <v>0</v>
      </c>
      <c r="FNT188" s="1">
        <f t="shared" si="76"/>
        <v>0</v>
      </c>
      <c r="FNU188" s="1">
        <f t="shared" si="76"/>
        <v>0</v>
      </c>
      <c r="FNV188" s="1">
        <f t="shared" si="76"/>
        <v>0</v>
      </c>
      <c r="FNW188" s="1">
        <f t="shared" si="76"/>
        <v>0</v>
      </c>
      <c r="FNX188" s="1">
        <f t="shared" si="76"/>
        <v>0</v>
      </c>
      <c r="FNY188" s="1">
        <f t="shared" si="76"/>
        <v>0</v>
      </c>
      <c r="FNZ188" s="1">
        <f t="shared" si="76"/>
        <v>0</v>
      </c>
      <c r="FOA188" s="1">
        <f t="shared" si="76"/>
        <v>0</v>
      </c>
      <c r="FOB188" s="1">
        <f t="shared" si="76"/>
        <v>0</v>
      </c>
      <c r="FOC188" s="1">
        <f t="shared" si="76"/>
        <v>0</v>
      </c>
      <c r="FOD188" s="1">
        <f t="shared" si="76"/>
        <v>0</v>
      </c>
      <c r="FOE188" s="1">
        <f t="shared" si="76"/>
        <v>0</v>
      </c>
      <c r="FOF188" s="1">
        <f t="shared" si="76"/>
        <v>0</v>
      </c>
      <c r="FOG188" s="1">
        <f t="shared" si="76"/>
        <v>0</v>
      </c>
      <c r="FOH188" s="1">
        <f t="shared" si="76"/>
        <v>0</v>
      </c>
      <c r="FOI188" s="1">
        <f t="shared" si="76"/>
        <v>0</v>
      </c>
      <c r="FOJ188" s="1">
        <f t="shared" si="76"/>
        <v>0</v>
      </c>
      <c r="FOK188" s="1">
        <f t="shared" si="76"/>
        <v>0</v>
      </c>
      <c r="FOL188" s="1">
        <f t="shared" si="76"/>
        <v>0</v>
      </c>
      <c r="FOM188" s="1">
        <f t="shared" si="76"/>
        <v>0</v>
      </c>
      <c r="FON188" s="1">
        <f t="shared" si="76"/>
        <v>0</v>
      </c>
      <c r="FOO188" s="1">
        <f t="shared" si="76"/>
        <v>0</v>
      </c>
      <c r="FOP188" s="1">
        <f t="shared" si="76"/>
        <v>0</v>
      </c>
      <c r="FOQ188" s="1">
        <f t="shared" si="76"/>
        <v>0</v>
      </c>
      <c r="FOR188" s="1">
        <f t="shared" si="76"/>
        <v>0</v>
      </c>
      <c r="FOS188" s="1">
        <f t="shared" si="76"/>
        <v>0</v>
      </c>
      <c r="FOT188" s="1">
        <f t="shared" si="76"/>
        <v>0</v>
      </c>
      <c r="FOU188" s="1">
        <f t="shared" si="76"/>
        <v>0</v>
      </c>
      <c r="FOV188" s="1">
        <f t="shared" si="76"/>
        <v>0</v>
      </c>
      <c r="FOW188" s="1">
        <f t="shared" si="76"/>
        <v>0</v>
      </c>
      <c r="FOX188" s="1">
        <f t="shared" si="76"/>
        <v>0</v>
      </c>
      <c r="FOY188" s="1">
        <f t="shared" si="76"/>
        <v>0</v>
      </c>
      <c r="FOZ188" s="1">
        <f t="shared" si="76"/>
        <v>0</v>
      </c>
      <c r="FPA188" s="1">
        <f t="shared" si="76"/>
        <v>0</v>
      </c>
      <c r="FPB188" s="1">
        <f t="shared" si="76"/>
        <v>0</v>
      </c>
      <c r="FPC188" s="1">
        <f t="shared" si="76"/>
        <v>0</v>
      </c>
      <c r="FPD188" s="1">
        <f t="shared" si="76"/>
        <v>0</v>
      </c>
      <c r="FPE188" s="1">
        <f t="shared" si="76"/>
        <v>0</v>
      </c>
      <c r="FPF188" s="1">
        <f t="shared" si="76"/>
        <v>0</v>
      </c>
      <c r="FPG188" s="1">
        <f t="shared" si="76"/>
        <v>0</v>
      </c>
      <c r="FPH188" s="1">
        <f t="shared" si="76"/>
        <v>0</v>
      </c>
      <c r="FPI188" s="1">
        <f t="shared" si="76"/>
        <v>0</v>
      </c>
      <c r="FPJ188" s="1">
        <f t="shared" si="76"/>
        <v>0</v>
      </c>
      <c r="FPK188" s="1">
        <f t="shared" ref="FPK188:FRV188" si="77">SUM(FPK172:FPK187)/16</f>
        <v>0</v>
      </c>
      <c r="FPL188" s="1">
        <f t="shared" si="77"/>
        <v>0</v>
      </c>
      <c r="FPM188" s="1">
        <f t="shared" si="77"/>
        <v>0</v>
      </c>
      <c r="FPN188" s="1">
        <f t="shared" si="77"/>
        <v>0</v>
      </c>
      <c r="FPO188" s="1">
        <f t="shared" si="77"/>
        <v>0</v>
      </c>
      <c r="FPP188" s="1">
        <f t="shared" si="77"/>
        <v>0</v>
      </c>
      <c r="FPQ188" s="1">
        <f t="shared" si="77"/>
        <v>0</v>
      </c>
      <c r="FPR188" s="1">
        <f t="shared" si="77"/>
        <v>0</v>
      </c>
      <c r="FPS188" s="1">
        <f t="shared" si="77"/>
        <v>0</v>
      </c>
      <c r="FPT188" s="1">
        <f t="shared" si="77"/>
        <v>0</v>
      </c>
      <c r="FPU188" s="1">
        <f t="shared" si="77"/>
        <v>0</v>
      </c>
      <c r="FPV188" s="1">
        <f t="shared" si="77"/>
        <v>0</v>
      </c>
      <c r="FPW188" s="1">
        <f t="shared" si="77"/>
        <v>0</v>
      </c>
      <c r="FPX188" s="1">
        <f t="shared" si="77"/>
        <v>0</v>
      </c>
      <c r="FPY188" s="1">
        <f t="shared" si="77"/>
        <v>0</v>
      </c>
      <c r="FPZ188" s="1">
        <f t="shared" si="77"/>
        <v>0</v>
      </c>
      <c r="FQA188" s="1">
        <f t="shared" si="77"/>
        <v>0</v>
      </c>
      <c r="FQB188" s="1">
        <f t="shared" si="77"/>
        <v>0</v>
      </c>
      <c r="FQC188" s="1">
        <f t="shared" si="77"/>
        <v>0</v>
      </c>
      <c r="FQD188" s="1">
        <f t="shared" si="77"/>
        <v>0</v>
      </c>
      <c r="FQE188" s="1">
        <f t="shared" si="77"/>
        <v>0</v>
      </c>
      <c r="FQF188" s="1">
        <f t="shared" si="77"/>
        <v>0</v>
      </c>
      <c r="FQG188" s="1">
        <f t="shared" si="77"/>
        <v>0</v>
      </c>
      <c r="FQH188" s="1">
        <f t="shared" si="77"/>
        <v>0</v>
      </c>
      <c r="FQI188" s="1">
        <f t="shared" si="77"/>
        <v>0</v>
      </c>
      <c r="FQJ188" s="1">
        <f t="shared" si="77"/>
        <v>0</v>
      </c>
      <c r="FQK188" s="1">
        <f t="shared" si="77"/>
        <v>0</v>
      </c>
      <c r="FQL188" s="1">
        <f t="shared" si="77"/>
        <v>0</v>
      </c>
      <c r="FQM188" s="1">
        <f t="shared" si="77"/>
        <v>0</v>
      </c>
      <c r="FQN188" s="1">
        <f t="shared" si="77"/>
        <v>0</v>
      </c>
      <c r="FQO188" s="1">
        <f t="shared" si="77"/>
        <v>0</v>
      </c>
      <c r="FQP188" s="1">
        <f t="shared" si="77"/>
        <v>0</v>
      </c>
      <c r="FQQ188" s="1">
        <f t="shared" si="77"/>
        <v>0</v>
      </c>
      <c r="FQR188" s="1">
        <f t="shared" si="77"/>
        <v>0</v>
      </c>
      <c r="FQS188" s="1">
        <f t="shared" si="77"/>
        <v>0</v>
      </c>
      <c r="FQT188" s="1">
        <f t="shared" si="77"/>
        <v>0</v>
      </c>
      <c r="FQU188" s="1">
        <f t="shared" si="77"/>
        <v>0</v>
      </c>
      <c r="FQV188" s="1">
        <f t="shared" si="77"/>
        <v>0</v>
      </c>
      <c r="FQW188" s="1">
        <f t="shared" si="77"/>
        <v>0</v>
      </c>
      <c r="FQX188" s="1">
        <f t="shared" si="77"/>
        <v>0</v>
      </c>
      <c r="FQY188" s="1">
        <f t="shared" si="77"/>
        <v>0</v>
      </c>
      <c r="FQZ188" s="1">
        <f t="shared" si="77"/>
        <v>0</v>
      </c>
      <c r="FRA188" s="1">
        <f t="shared" si="77"/>
        <v>0</v>
      </c>
      <c r="FRB188" s="1">
        <f t="shared" si="77"/>
        <v>0</v>
      </c>
      <c r="FRC188" s="1">
        <f t="shared" si="77"/>
        <v>0</v>
      </c>
      <c r="FRD188" s="1">
        <f t="shared" si="77"/>
        <v>0</v>
      </c>
      <c r="FRE188" s="1">
        <f t="shared" si="77"/>
        <v>0</v>
      </c>
      <c r="FRF188" s="1">
        <f t="shared" si="77"/>
        <v>0</v>
      </c>
      <c r="FRG188" s="1">
        <f t="shared" si="77"/>
        <v>0</v>
      </c>
      <c r="FRH188" s="1">
        <f t="shared" si="77"/>
        <v>0</v>
      </c>
      <c r="FRI188" s="1">
        <f t="shared" si="77"/>
        <v>0</v>
      </c>
      <c r="FRJ188" s="1">
        <f t="shared" si="77"/>
        <v>0</v>
      </c>
      <c r="FRK188" s="1">
        <f t="shared" si="77"/>
        <v>0</v>
      </c>
      <c r="FRL188" s="1">
        <f t="shared" si="77"/>
        <v>0</v>
      </c>
      <c r="FRM188" s="1">
        <f t="shared" si="77"/>
        <v>0</v>
      </c>
      <c r="FRN188" s="1">
        <f t="shared" si="77"/>
        <v>0</v>
      </c>
      <c r="FRO188" s="1">
        <f t="shared" si="77"/>
        <v>0</v>
      </c>
      <c r="FRP188" s="1">
        <f t="shared" si="77"/>
        <v>0</v>
      </c>
      <c r="FRQ188" s="1">
        <f t="shared" si="77"/>
        <v>0</v>
      </c>
      <c r="FRR188" s="1">
        <f t="shared" si="77"/>
        <v>0</v>
      </c>
      <c r="FRS188" s="1">
        <f t="shared" si="77"/>
        <v>0</v>
      </c>
      <c r="FRT188" s="1">
        <f t="shared" si="77"/>
        <v>0</v>
      </c>
      <c r="FRU188" s="1">
        <f t="shared" si="77"/>
        <v>0</v>
      </c>
      <c r="FRV188" s="1">
        <f t="shared" si="77"/>
        <v>0</v>
      </c>
      <c r="FRW188" s="1">
        <f t="shared" ref="FRW188:FUH188" si="78">SUM(FRW172:FRW187)/16</f>
        <v>0</v>
      </c>
      <c r="FRX188" s="1">
        <f t="shared" si="78"/>
        <v>0</v>
      </c>
      <c r="FRY188" s="1">
        <f t="shared" si="78"/>
        <v>0</v>
      </c>
      <c r="FRZ188" s="1">
        <f t="shared" si="78"/>
        <v>0</v>
      </c>
      <c r="FSA188" s="1">
        <f t="shared" si="78"/>
        <v>0</v>
      </c>
      <c r="FSB188" s="1">
        <f t="shared" si="78"/>
        <v>0</v>
      </c>
      <c r="FSC188" s="1">
        <f t="shared" si="78"/>
        <v>0</v>
      </c>
      <c r="FSD188" s="1">
        <f t="shared" si="78"/>
        <v>0</v>
      </c>
      <c r="FSE188" s="1">
        <f t="shared" si="78"/>
        <v>0</v>
      </c>
      <c r="FSF188" s="1">
        <f t="shared" si="78"/>
        <v>0</v>
      </c>
      <c r="FSG188" s="1">
        <f t="shared" si="78"/>
        <v>0</v>
      </c>
      <c r="FSH188" s="1">
        <f t="shared" si="78"/>
        <v>0</v>
      </c>
      <c r="FSI188" s="1">
        <f t="shared" si="78"/>
        <v>0</v>
      </c>
      <c r="FSJ188" s="1">
        <f t="shared" si="78"/>
        <v>0</v>
      </c>
      <c r="FSK188" s="1">
        <f t="shared" si="78"/>
        <v>0</v>
      </c>
      <c r="FSL188" s="1">
        <f t="shared" si="78"/>
        <v>0</v>
      </c>
      <c r="FSM188" s="1">
        <f t="shared" si="78"/>
        <v>0</v>
      </c>
      <c r="FSN188" s="1">
        <f t="shared" si="78"/>
        <v>0</v>
      </c>
      <c r="FSO188" s="1">
        <f t="shared" si="78"/>
        <v>0</v>
      </c>
      <c r="FSP188" s="1">
        <f t="shared" si="78"/>
        <v>0</v>
      </c>
      <c r="FSQ188" s="1">
        <f t="shared" si="78"/>
        <v>0</v>
      </c>
      <c r="FSR188" s="1">
        <f t="shared" si="78"/>
        <v>0</v>
      </c>
      <c r="FSS188" s="1">
        <f t="shared" si="78"/>
        <v>0</v>
      </c>
      <c r="FST188" s="1">
        <f t="shared" si="78"/>
        <v>0</v>
      </c>
      <c r="FSU188" s="1">
        <f t="shared" si="78"/>
        <v>0</v>
      </c>
      <c r="FSV188" s="1">
        <f t="shared" si="78"/>
        <v>0</v>
      </c>
      <c r="FSW188" s="1">
        <f t="shared" si="78"/>
        <v>0</v>
      </c>
      <c r="FSX188" s="1">
        <f t="shared" si="78"/>
        <v>0</v>
      </c>
      <c r="FSY188" s="1">
        <f t="shared" si="78"/>
        <v>0</v>
      </c>
      <c r="FSZ188" s="1">
        <f t="shared" si="78"/>
        <v>0</v>
      </c>
      <c r="FTA188" s="1">
        <f t="shared" si="78"/>
        <v>0</v>
      </c>
      <c r="FTB188" s="1">
        <f t="shared" si="78"/>
        <v>0</v>
      </c>
      <c r="FTC188" s="1">
        <f t="shared" si="78"/>
        <v>0</v>
      </c>
      <c r="FTD188" s="1">
        <f t="shared" si="78"/>
        <v>0</v>
      </c>
      <c r="FTE188" s="1">
        <f t="shared" si="78"/>
        <v>0</v>
      </c>
      <c r="FTF188" s="1">
        <f t="shared" si="78"/>
        <v>0</v>
      </c>
      <c r="FTG188" s="1">
        <f t="shared" si="78"/>
        <v>0</v>
      </c>
      <c r="FTH188" s="1">
        <f t="shared" si="78"/>
        <v>0</v>
      </c>
      <c r="FTI188" s="1">
        <f t="shared" si="78"/>
        <v>0</v>
      </c>
      <c r="FTJ188" s="1">
        <f t="shared" si="78"/>
        <v>0</v>
      </c>
      <c r="FTK188" s="1">
        <f t="shared" si="78"/>
        <v>0</v>
      </c>
      <c r="FTL188" s="1">
        <f t="shared" si="78"/>
        <v>0</v>
      </c>
      <c r="FTM188" s="1">
        <f t="shared" si="78"/>
        <v>0</v>
      </c>
      <c r="FTN188" s="1">
        <f t="shared" si="78"/>
        <v>0</v>
      </c>
      <c r="FTO188" s="1">
        <f t="shared" si="78"/>
        <v>0</v>
      </c>
      <c r="FTP188" s="1">
        <f t="shared" si="78"/>
        <v>0</v>
      </c>
      <c r="FTQ188" s="1">
        <f t="shared" si="78"/>
        <v>0</v>
      </c>
      <c r="FTR188" s="1">
        <f t="shared" si="78"/>
        <v>0</v>
      </c>
      <c r="FTS188" s="1">
        <f t="shared" si="78"/>
        <v>0</v>
      </c>
      <c r="FTT188" s="1">
        <f t="shared" si="78"/>
        <v>0</v>
      </c>
      <c r="FTU188" s="1">
        <f t="shared" si="78"/>
        <v>0</v>
      </c>
      <c r="FTV188" s="1">
        <f t="shared" si="78"/>
        <v>0</v>
      </c>
      <c r="FTW188" s="1">
        <f t="shared" si="78"/>
        <v>0</v>
      </c>
      <c r="FTX188" s="1">
        <f t="shared" si="78"/>
        <v>0</v>
      </c>
      <c r="FTY188" s="1">
        <f t="shared" si="78"/>
        <v>0</v>
      </c>
      <c r="FTZ188" s="1">
        <f t="shared" si="78"/>
        <v>0</v>
      </c>
      <c r="FUA188" s="1">
        <f t="shared" si="78"/>
        <v>0</v>
      </c>
      <c r="FUB188" s="1">
        <f t="shared" si="78"/>
        <v>0</v>
      </c>
      <c r="FUC188" s="1">
        <f t="shared" si="78"/>
        <v>0</v>
      </c>
      <c r="FUD188" s="1">
        <f t="shared" si="78"/>
        <v>0</v>
      </c>
      <c r="FUE188" s="1">
        <f t="shared" si="78"/>
        <v>0</v>
      </c>
      <c r="FUF188" s="1">
        <f t="shared" si="78"/>
        <v>0</v>
      </c>
      <c r="FUG188" s="1">
        <f t="shared" si="78"/>
        <v>0</v>
      </c>
      <c r="FUH188" s="1">
        <f t="shared" si="78"/>
        <v>0</v>
      </c>
      <c r="FUI188" s="1">
        <f t="shared" ref="FUI188:FWT188" si="79">SUM(FUI172:FUI187)/16</f>
        <v>0</v>
      </c>
      <c r="FUJ188" s="1">
        <f t="shared" si="79"/>
        <v>0</v>
      </c>
      <c r="FUK188" s="1">
        <f t="shared" si="79"/>
        <v>0</v>
      </c>
      <c r="FUL188" s="1">
        <f t="shared" si="79"/>
        <v>0</v>
      </c>
      <c r="FUM188" s="1">
        <f t="shared" si="79"/>
        <v>0</v>
      </c>
      <c r="FUN188" s="1">
        <f t="shared" si="79"/>
        <v>0</v>
      </c>
      <c r="FUO188" s="1">
        <f t="shared" si="79"/>
        <v>0</v>
      </c>
      <c r="FUP188" s="1">
        <f t="shared" si="79"/>
        <v>0</v>
      </c>
      <c r="FUQ188" s="1">
        <f t="shared" si="79"/>
        <v>0</v>
      </c>
      <c r="FUR188" s="1">
        <f t="shared" si="79"/>
        <v>0</v>
      </c>
      <c r="FUS188" s="1">
        <f t="shared" si="79"/>
        <v>0</v>
      </c>
      <c r="FUT188" s="1">
        <f t="shared" si="79"/>
        <v>0</v>
      </c>
      <c r="FUU188" s="1">
        <f t="shared" si="79"/>
        <v>0</v>
      </c>
      <c r="FUV188" s="1">
        <f t="shared" si="79"/>
        <v>0</v>
      </c>
      <c r="FUW188" s="1">
        <f t="shared" si="79"/>
        <v>0</v>
      </c>
      <c r="FUX188" s="1">
        <f t="shared" si="79"/>
        <v>0</v>
      </c>
      <c r="FUY188" s="1">
        <f t="shared" si="79"/>
        <v>0</v>
      </c>
      <c r="FUZ188" s="1">
        <f t="shared" si="79"/>
        <v>0</v>
      </c>
      <c r="FVA188" s="1">
        <f t="shared" si="79"/>
        <v>0</v>
      </c>
      <c r="FVB188" s="1">
        <f t="shared" si="79"/>
        <v>0</v>
      </c>
      <c r="FVC188" s="1">
        <f t="shared" si="79"/>
        <v>0</v>
      </c>
      <c r="FVD188" s="1">
        <f t="shared" si="79"/>
        <v>0</v>
      </c>
      <c r="FVE188" s="1">
        <f t="shared" si="79"/>
        <v>0</v>
      </c>
      <c r="FVF188" s="1">
        <f t="shared" si="79"/>
        <v>0</v>
      </c>
      <c r="FVG188" s="1">
        <f t="shared" si="79"/>
        <v>0</v>
      </c>
      <c r="FVH188" s="1">
        <f t="shared" si="79"/>
        <v>0</v>
      </c>
      <c r="FVI188" s="1">
        <f t="shared" si="79"/>
        <v>0</v>
      </c>
      <c r="FVJ188" s="1">
        <f t="shared" si="79"/>
        <v>0</v>
      </c>
      <c r="FVK188" s="1">
        <f t="shared" si="79"/>
        <v>0</v>
      </c>
      <c r="FVL188" s="1">
        <f t="shared" si="79"/>
        <v>0</v>
      </c>
      <c r="FVM188" s="1">
        <f t="shared" si="79"/>
        <v>0</v>
      </c>
      <c r="FVN188" s="1">
        <f t="shared" si="79"/>
        <v>0</v>
      </c>
      <c r="FVO188" s="1">
        <f t="shared" si="79"/>
        <v>0</v>
      </c>
      <c r="FVP188" s="1">
        <f t="shared" si="79"/>
        <v>0</v>
      </c>
      <c r="FVQ188" s="1">
        <f t="shared" si="79"/>
        <v>0</v>
      </c>
      <c r="FVR188" s="1">
        <f t="shared" si="79"/>
        <v>0</v>
      </c>
      <c r="FVS188" s="1">
        <f t="shared" si="79"/>
        <v>0</v>
      </c>
      <c r="FVT188" s="1">
        <f t="shared" si="79"/>
        <v>0</v>
      </c>
      <c r="FVU188" s="1">
        <f t="shared" si="79"/>
        <v>0</v>
      </c>
      <c r="FVV188" s="1">
        <f t="shared" si="79"/>
        <v>0</v>
      </c>
      <c r="FVW188" s="1">
        <f t="shared" si="79"/>
        <v>0</v>
      </c>
      <c r="FVX188" s="1">
        <f t="shared" si="79"/>
        <v>0</v>
      </c>
      <c r="FVY188" s="1">
        <f t="shared" si="79"/>
        <v>0</v>
      </c>
      <c r="FVZ188" s="1">
        <f t="shared" si="79"/>
        <v>0</v>
      </c>
      <c r="FWA188" s="1">
        <f t="shared" si="79"/>
        <v>0</v>
      </c>
      <c r="FWB188" s="1">
        <f t="shared" si="79"/>
        <v>0</v>
      </c>
      <c r="FWC188" s="1">
        <f t="shared" si="79"/>
        <v>0</v>
      </c>
      <c r="FWD188" s="1">
        <f t="shared" si="79"/>
        <v>0</v>
      </c>
      <c r="FWE188" s="1">
        <f t="shared" si="79"/>
        <v>0</v>
      </c>
      <c r="FWF188" s="1">
        <f t="shared" si="79"/>
        <v>0</v>
      </c>
      <c r="FWG188" s="1">
        <f t="shared" si="79"/>
        <v>0</v>
      </c>
      <c r="FWH188" s="1">
        <f t="shared" si="79"/>
        <v>0</v>
      </c>
      <c r="FWI188" s="1">
        <f t="shared" si="79"/>
        <v>0</v>
      </c>
      <c r="FWJ188" s="1">
        <f t="shared" si="79"/>
        <v>0</v>
      </c>
      <c r="FWK188" s="1">
        <f t="shared" si="79"/>
        <v>0</v>
      </c>
      <c r="FWL188" s="1">
        <f t="shared" si="79"/>
        <v>0</v>
      </c>
      <c r="FWM188" s="1">
        <f t="shared" si="79"/>
        <v>0</v>
      </c>
      <c r="FWN188" s="1">
        <f t="shared" si="79"/>
        <v>0</v>
      </c>
      <c r="FWO188" s="1">
        <f t="shared" si="79"/>
        <v>0</v>
      </c>
      <c r="FWP188" s="1">
        <f t="shared" si="79"/>
        <v>0</v>
      </c>
      <c r="FWQ188" s="1">
        <f t="shared" si="79"/>
        <v>0</v>
      </c>
      <c r="FWR188" s="1">
        <f t="shared" si="79"/>
        <v>0</v>
      </c>
      <c r="FWS188" s="1">
        <f t="shared" si="79"/>
        <v>0</v>
      </c>
      <c r="FWT188" s="1">
        <f t="shared" si="79"/>
        <v>0</v>
      </c>
      <c r="FWU188" s="1">
        <f t="shared" ref="FWU188:FZF188" si="80">SUM(FWU172:FWU187)/16</f>
        <v>0</v>
      </c>
      <c r="FWV188" s="1">
        <f t="shared" si="80"/>
        <v>0</v>
      </c>
      <c r="FWW188" s="1">
        <f t="shared" si="80"/>
        <v>0</v>
      </c>
      <c r="FWX188" s="1">
        <f t="shared" si="80"/>
        <v>0</v>
      </c>
      <c r="FWY188" s="1">
        <f t="shared" si="80"/>
        <v>0</v>
      </c>
      <c r="FWZ188" s="1">
        <f t="shared" si="80"/>
        <v>0</v>
      </c>
      <c r="FXA188" s="1">
        <f t="shared" si="80"/>
        <v>0</v>
      </c>
      <c r="FXB188" s="1">
        <f t="shared" si="80"/>
        <v>0</v>
      </c>
      <c r="FXC188" s="1">
        <f t="shared" si="80"/>
        <v>0</v>
      </c>
      <c r="FXD188" s="1">
        <f t="shared" si="80"/>
        <v>0</v>
      </c>
      <c r="FXE188" s="1">
        <f t="shared" si="80"/>
        <v>0</v>
      </c>
      <c r="FXF188" s="1">
        <f t="shared" si="80"/>
        <v>0</v>
      </c>
      <c r="FXG188" s="1">
        <f t="shared" si="80"/>
        <v>0</v>
      </c>
      <c r="FXH188" s="1">
        <f t="shared" si="80"/>
        <v>0</v>
      </c>
      <c r="FXI188" s="1">
        <f t="shared" si="80"/>
        <v>0</v>
      </c>
      <c r="FXJ188" s="1">
        <f t="shared" si="80"/>
        <v>0</v>
      </c>
      <c r="FXK188" s="1">
        <f t="shared" si="80"/>
        <v>0</v>
      </c>
      <c r="FXL188" s="1">
        <f t="shared" si="80"/>
        <v>0</v>
      </c>
      <c r="FXM188" s="1">
        <f t="shared" si="80"/>
        <v>0</v>
      </c>
      <c r="FXN188" s="1">
        <f t="shared" si="80"/>
        <v>0</v>
      </c>
      <c r="FXO188" s="1">
        <f t="shared" si="80"/>
        <v>0</v>
      </c>
      <c r="FXP188" s="1">
        <f t="shared" si="80"/>
        <v>0</v>
      </c>
      <c r="FXQ188" s="1">
        <f t="shared" si="80"/>
        <v>0</v>
      </c>
      <c r="FXR188" s="1">
        <f t="shared" si="80"/>
        <v>0</v>
      </c>
      <c r="FXS188" s="1">
        <f t="shared" si="80"/>
        <v>0</v>
      </c>
      <c r="FXT188" s="1">
        <f t="shared" si="80"/>
        <v>0</v>
      </c>
      <c r="FXU188" s="1">
        <f t="shared" si="80"/>
        <v>0</v>
      </c>
      <c r="FXV188" s="1">
        <f t="shared" si="80"/>
        <v>0</v>
      </c>
      <c r="FXW188" s="1">
        <f t="shared" si="80"/>
        <v>0</v>
      </c>
      <c r="FXX188" s="1">
        <f t="shared" si="80"/>
        <v>0</v>
      </c>
      <c r="FXY188" s="1">
        <f t="shared" si="80"/>
        <v>0</v>
      </c>
      <c r="FXZ188" s="1">
        <f t="shared" si="80"/>
        <v>0</v>
      </c>
      <c r="FYA188" s="1">
        <f t="shared" si="80"/>
        <v>0</v>
      </c>
      <c r="FYB188" s="1">
        <f t="shared" si="80"/>
        <v>0</v>
      </c>
      <c r="FYC188" s="1">
        <f t="shared" si="80"/>
        <v>0</v>
      </c>
      <c r="FYD188" s="1">
        <f t="shared" si="80"/>
        <v>0</v>
      </c>
      <c r="FYE188" s="1">
        <f t="shared" si="80"/>
        <v>0</v>
      </c>
      <c r="FYF188" s="1">
        <f t="shared" si="80"/>
        <v>0</v>
      </c>
      <c r="FYG188" s="1">
        <f t="shared" si="80"/>
        <v>0</v>
      </c>
      <c r="FYH188" s="1">
        <f t="shared" si="80"/>
        <v>0</v>
      </c>
      <c r="FYI188" s="1">
        <f t="shared" si="80"/>
        <v>0</v>
      </c>
      <c r="FYJ188" s="1">
        <f t="shared" si="80"/>
        <v>0</v>
      </c>
      <c r="FYK188" s="1">
        <f t="shared" si="80"/>
        <v>0</v>
      </c>
      <c r="FYL188" s="1">
        <f t="shared" si="80"/>
        <v>0</v>
      </c>
      <c r="FYM188" s="1">
        <f t="shared" si="80"/>
        <v>0</v>
      </c>
      <c r="FYN188" s="1">
        <f t="shared" si="80"/>
        <v>0</v>
      </c>
      <c r="FYO188" s="1">
        <f t="shared" si="80"/>
        <v>0</v>
      </c>
      <c r="FYP188" s="1">
        <f t="shared" si="80"/>
        <v>0</v>
      </c>
      <c r="FYQ188" s="1">
        <f t="shared" si="80"/>
        <v>0</v>
      </c>
      <c r="FYR188" s="1">
        <f t="shared" si="80"/>
        <v>0</v>
      </c>
      <c r="FYS188" s="1">
        <f t="shared" si="80"/>
        <v>0</v>
      </c>
      <c r="FYT188" s="1">
        <f t="shared" si="80"/>
        <v>0</v>
      </c>
      <c r="FYU188" s="1">
        <f t="shared" si="80"/>
        <v>0</v>
      </c>
      <c r="FYV188" s="1">
        <f t="shared" si="80"/>
        <v>0</v>
      </c>
      <c r="FYW188" s="1">
        <f t="shared" si="80"/>
        <v>0</v>
      </c>
      <c r="FYX188" s="1">
        <f t="shared" si="80"/>
        <v>0</v>
      </c>
      <c r="FYY188" s="1">
        <f t="shared" si="80"/>
        <v>0</v>
      </c>
      <c r="FYZ188" s="1">
        <f t="shared" si="80"/>
        <v>0</v>
      </c>
      <c r="FZA188" s="1">
        <f t="shared" si="80"/>
        <v>0</v>
      </c>
      <c r="FZB188" s="1">
        <f t="shared" si="80"/>
        <v>0</v>
      </c>
      <c r="FZC188" s="1">
        <f t="shared" si="80"/>
        <v>0</v>
      </c>
      <c r="FZD188" s="1">
        <f t="shared" si="80"/>
        <v>0</v>
      </c>
      <c r="FZE188" s="1">
        <f t="shared" si="80"/>
        <v>0</v>
      </c>
      <c r="FZF188" s="1">
        <f t="shared" si="80"/>
        <v>0</v>
      </c>
      <c r="FZG188" s="1">
        <f t="shared" ref="FZG188:GBR188" si="81">SUM(FZG172:FZG187)/16</f>
        <v>0</v>
      </c>
      <c r="FZH188" s="1">
        <f t="shared" si="81"/>
        <v>0</v>
      </c>
      <c r="FZI188" s="1">
        <f t="shared" si="81"/>
        <v>0</v>
      </c>
      <c r="FZJ188" s="1">
        <f t="shared" si="81"/>
        <v>0</v>
      </c>
      <c r="FZK188" s="1">
        <f t="shared" si="81"/>
        <v>0</v>
      </c>
      <c r="FZL188" s="1">
        <f t="shared" si="81"/>
        <v>0</v>
      </c>
      <c r="FZM188" s="1">
        <f t="shared" si="81"/>
        <v>0</v>
      </c>
      <c r="FZN188" s="1">
        <f t="shared" si="81"/>
        <v>0</v>
      </c>
      <c r="FZO188" s="1">
        <f t="shared" si="81"/>
        <v>0</v>
      </c>
      <c r="FZP188" s="1">
        <f t="shared" si="81"/>
        <v>0</v>
      </c>
      <c r="FZQ188" s="1">
        <f t="shared" si="81"/>
        <v>0</v>
      </c>
      <c r="FZR188" s="1">
        <f t="shared" si="81"/>
        <v>0</v>
      </c>
      <c r="FZS188" s="1">
        <f t="shared" si="81"/>
        <v>0</v>
      </c>
      <c r="FZT188" s="1">
        <f t="shared" si="81"/>
        <v>0</v>
      </c>
      <c r="FZU188" s="1">
        <f t="shared" si="81"/>
        <v>0</v>
      </c>
      <c r="FZV188" s="1">
        <f t="shared" si="81"/>
        <v>0</v>
      </c>
      <c r="FZW188" s="1">
        <f t="shared" si="81"/>
        <v>0</v>
      </c>
      <c r="FZX188" s="1">
        <f t="shared" si="81"/>
        <v>0</v>
      </c>
      <c r="FZY188" s="1">
        <f t="shared" si="81"/>
        <v>0</v>
      </c>
      <c r="FZZ188" s="1">
        <f t="shared" si="81"/>
        <v>0</v>
      </c>
      <c r="GAA188" s="1">
        <f t="shared" si="81"/>
        <v>0</v>
      </c>
      <c r="GAB188" s="1">
        <f t="shared" si="81"/>
        <v>0</v>
      </c>
      <c r="GAC188" s="1">
        <f t="shared" si="81"/>
        <v>0</v>
      </c>
      <c r="GAD188" s="1">
        <f t="shared" si="81"/>
        <v>0</v>
      </c>
      <c r="GAE188" s="1">
        <f t="shared" si="81"/>
        <v>0</v>
      </c>
      <c r="GAF188" s="1">
        <f t="shared" si="81"/>
        <v>0</v>
      </c>
      <c r="GAG188" s="1">
        <f t="shared" si="81"/>
        <v>0</v>
      </c>
      <c r="GAH188" s="1">
        <f t="shared" si="81"/>
        <v>0</v>
      </c>
      <c r="GAI188" s="1">
        <f t="shared" si="81"/>
        <v>0</v>
      </c>
      <c r="GAJ188" s="1">
        <f t="shared" si="81"/>
        <v>0</v>
      </c>
      <c r="GAK188" s="1">
        <f t="shared" si="81"/>
        <v>0</v>
      </c>
      <c r="GAL188" s="1">
        <f t="shared" si="81"/>
        <v>0</v>
      </c>
      <c r="GAM188" s="1">
        <f t="shared" si="81"/>
        <v>0</v>
      </c>
      <c r="GAN188" s="1">
        <f t="shared" si="81"/>
        <v>0</v>
      </c>
      <c r="GAO188" s="1">
        <f t="shared" si="81"/>
        <v>0</v>
      </c>
      <c r="GAP188" s="1">
        <f t="shared" si="81"/>
        <v>0</v>
      </c>
      <c r="GAQ188" s="1">
        <f t="shared" si="81"/>
        <v>0</v>
      </c>
      <c r="GAR188" s="1">
        <f t="shared" si="81"/>
        <v>0</v>
      </c>
      <c r="GAS188" s="1">
        <f t="shared" si="81"/>
        <v>0</v>
      </c>
      <c r="GAT188" s="1">
        <f t="shared" si="81"/>
        <v>0</v>
      </c>
      <c r="GAU188" s="1">
        <f t="shared" si="81"/>
        <v>0</v>
      </c>
      <c r="GAV188" s="1">
        <f t="shared" si="81"/>
        <v>0</v>
      </c>
      <c r="GAW188" s="1">
        <f t="shared" si="81"/>
        <v>0</v>
      </c>
      <c r="GAX188" s="1">
        <f t="shared" si="81"/>
        <v>0</v>
      </c>
      <c r="GAY188" s="1">
        <f t="shared" si="81"/>
        <v>0</v>
      </c>
      <c r="GAZ188" s="1">
        <f t="shared" si="81"/>
        <v>0</v>
      </c>
      <c r="GBA188" s="1">
        <f t="shared" si="81"/>
        <v>0</v>
      </c>
      <c r="GBB188" s="1">
        <f t="shared" si="81"/>
        <v>0</v>
      </c>
      <c r="GBC188" s="1">
        <f t="shared" si="81"/>
        <v>0</v>
      </c>
      <c r="GBD188" s="1">
        <f t="shared" si="81"/>
        <v>0</v>
      </c>
      <c r="GBE188" s="1">
        <f t="shared" si="81"/>
        <v>0</v>
      </c>
      <c r="GBF188" s="1">
        <f t="shared" si="81"/>
        <v>0</v>
      </c>
      <c r="GBG188" s="1">
        <f t="shared" si="81"/>
        <v>0</v>
      </c>
      <c r="GBH188" s="1">
        <f t="shared" si="81"/>
        <v>0</v>
      </c>
      <c r="GBI188" s="1">
        <f t="shared" si="81"/>
        <v>0</v>
      </c>
      <c r="GBJ188" s="1">
        <f t="shared" si="81"/>
        <v>0</v>
      </c>
      <c r="GBK188" s="1">
        <f t="shared" si="81"/>
        <v>0</v>
      </c>
      <c r="GBL188" s="1">
        <f t="shared" si="81"/>
        <v>0</v>
      </c>
      <c r="GBM188" s="1">
        <f t="shared" si="81"/>
        <v>0</v>
      </c>
      <c r="GBN188" s="1">
        <f t="shared" si="81"/>
        <v>0</v>
      </c>
      <c r="GBO188" s="1">
        <f t="shared" si="81"/>
        <v>0</v>
      </c>
      <c r="GBP188" s="1">
        <f t="shared" si="81"/>
        <v>0</v>
      </c>
      <c r="GBQ188" s="1">
        <f t="shared" si="81"/>
        <v>0</v>
      </c>
      <c r="GBR188" s="1">
        <f t="shared" si="81"/>
        <v>0</v>
      </c>
      <c r="GBS188" s="1">
        <f t="shared" ref="GBS188:GED188" si="82">SUM(GBS172:GBS187)/16</f>
        <v>0</v>
      </c>
      <c r="GBT188" s="1">
        <f t="shared" si="82"/>
        <v>0</v>
      </c>
      <c r="GBU188" s="1">
        <f t="shared" si="82"/>
        <v>0</v>
      </c>
      <c r="GBV188" s="1">
        <f t="shared" si="82"/>
        <v>0</v>
      </c>
      <c r="GBW188" s="1">
        <f t="shared" si="82"/>
        <v>0</v>
      </c>
      <c r="GBX188" s="1">
        <f t="shared" si="82"/>
        <v>0</v>
      </c>
      <c r="GBY188" s="1">
        <f t="shared" si="82"/>
        <v>0</v>
      </c>
      <c r="GBZ188" s="1">
        <f t="shared" si="82"/>
        <v>0</v>
      </c>
      <c r="GCA188" s="1">
        <f t="shared" si="82"/>
        <v>0</v>
      </c>
      <c r="GCB188" s="1">
        <f t="shared" si="82"/>
        <v>0</v>
      </c>
      <c r="GCC188" s="1">
        <f t="shared" si="82"/>
        <v>0</v>
      </c>
      <c r="GCD188" s="1">
        <f t="shared" si="82"/>
        <v>0</v>
      </c>
      <c r="GCE188" s="1">
        <f t="shared" si="82"/>
        <v>0</v>
      </c>
      <c r="GCF188" s="1">
        <f t="shared" si="82"/>
        <v>0</v>
      </c>
      <c r="GCG188" s="1">
        <f t="shared" si="82"/>
        <v>0</v>
      </c>
      <c r="GCH188" s="1">
        <f t="shared" si="82"/>
        <v>0</v>
      </c>
      <c r="GCI188" s="1">
        <f t="shared" si="82"/>
        <v>0</v>
      </c>
      <c r="GCJ188" s="1">
        <f t="shared" si="82"/>
        <v>0</v>
      </c>
      <c r="GCK188" s="1">
        <f t="shared" si="82"/>
        <v>0</v>
      </c>
      <c r="GCL188" s="1">
        <f t="shared" si="82"/>
        <v>0</v>
      </c>
      <c r="GCM188" s="1">
        <f t="shared" si="82"/>
        <v>0</v>
      </c>
      <c r="GCN188" s="1">
        <f t="shared" si="82"/>
        <v>0</v>
      </c>
      <c r="GCO188" s="1">
        <f t="shared" si="82"/>
        <v>0</v>
      </c>
      <c r="GCP188" s="1">
        <f t="shared" si="82"/>
        <v>0</v>
      </c>
      <c r="GCQ188" s="1">
        <f t="shared" si="82"/>
        <v>0</v>
      </c>
      <c r="GCR188" s="1">
        <f t="shared" si="82"/>
        <v>0</v>
      </c>
      <c r="GCS188" s="1">
        <f t="shared" si="82"/>
        <v>0</v>
      </c>
      <c r="GCT188" s="1">
        <f t="shared" si="82"/>
        <v>0</v>
      </c>
      <c r="GCU188" s="1">
        <f t="shared" si="82"/>
        <v>0</v>
      </c>
      <c r="GCV188" s="1">
        <f t="shared" si="82"/>
        <v>0</v>
      </c>
      <c r="GCW188" s="1">
        <f t="shared" si="82"/>
        <v>0</v>
      </c>
      <c r="GCX188" s="1">
        <f t="shared" si="82"/>
        <v>0</v>
      </c>
      <c r="GCY188" s="1">
        <f t="shared" si="82"/>
        <v>0</v>
      </c>
      <c r="GCZ188" s="1">
        <f t="shared" si="82"/>
        <v>0</v>
      </c>
      <c r="GDA188" s="1">
        <f t="shared" si="82"/>
        <v>0</v>
      </c>
      <c r="GDB188" s="1">
        <f t="shared" si="82"/>
        <v>0</v>
      </c>
      <c r="GDC188" s="1">
        <f t="shared" si="82"/>
        <v>0</v>
      </c>
      <c r="GDD188" s="1">
        <f t="shared" si="82"/>
        <v>0</v>
      </c>
      <c r="GDE188" s="1">
        <f t="shared" si="82"/>
        <v>0</v>
      </c>
      <c r="GDF188" s="1">
        <f t="shared" si="82"/>
        <v>0</v>
      </c>
      <c r="GDG188" s="1">
        <f t="shared" si="82"/>
        <v>0</v>
      </c>
      <c r="GDH188" s="1">
        <f t="shared" si="82"/>
        <v>0</v>
      </c>
      <c r="GDI188" s="1">
        <f t="shared" si="82"/>
        <v>0</v>
      </c>
      <c r="GDJ188" s="1">
        <f t="shared" si="82"/>
        <v>0</v>
      </c>
      <c r="GDK188" s="1">
        <f t="shared" si="82"/>
        <v>0</v>
      </c>
      <c r="GDL188" s="1">
        <f t="shared" si="82"/>
        <v>0</v>
      </c>
      <c r="GDM188" s="1">
        <f t="shared" si="82"/>
        <v>0</v>
      </c>
      <c r="GDN188" s="1">
        <f t="shared" si="82"/>
        <v>0</v>
      </c>
      <c r="GDO188" s="1">
        <f t="shared" si="82"/>
        <v>0</v>
      </c>
      <c r="GDP188" s="1">
        <f t="shared" si="82"/>
        <v>0</v>
      </c>
      <c r="GDQ188" s="1">
        <f t="shared" si="82"/>
        <v>0</v>
      </c>
      <c r="GDR188" s="1">
        <f t="shared" si="82"/>
        <v>0</v>
      </c>
      <c r="GDS188" s="1">
        <f t="shared" si="82"/>
        <v>0</v>
      </c>
      <c r="GDT188" s="1">
        <f t="shared" si="82"/>
        <v>0</v>
      </c>
      <c r="GDU188" s="1">
        <f t="shared" si="82"/>
        <v>0</v>
      </c>
      <c r="GDV188" s="1">
        <f t="shared" si="82"/>
        <v>0</v>
      </c>
      <c r="GDW188" s="1">
        <f t="shared" si="82"/>
        <v>0</v>
      </c>
      <c r="GDX188" s="1">
        <f t="shared" si="82"/>
        <v>0</v>
      </c>
      <c r="GDY188" s="1">
        <f t="shared" si="82"/>
        <v>0</v>
      </c>
      <c r="GDZ188" s="1">
        <f t="shared" si="82"/>
        <v>0</v>
      </c>
      <c r="GEA188" s="1">
        <f t="shared" si="82"/>
        <v>0</v>
      </c>
      <c r="GEB188" s="1">
        <f t="shared" si="82"/>
        <v>0</v>
      </c>
      <c r="GEC188" s="1">
        <f t="shared" si="82"/>
        <v>0</v>
      </c>
      <c r="GED188" s="1">
        <f t="shared" si="82"/>
        <v>0</v>
      </c>
      <c r="GEE188" s="1">
        <f t="shared" ref="GEE188:GGP188" si="83">SUM(GEE172:GEE187)/16</f>
        <v>0</v>
      </c>
      <c r="GEF188" s="1">
        <f t="shared" si="83"/>
        <v>0</v>
      </c>
      <c r="GEG188" s="1">
        <f t="shared" si="83"/>
        <v>0</v>
      </c>
      <c r="GEH188" s="1">
        <f t="shared" si="83"/>
        <v>0</v>
      </c>
      <c r="GEI188" s="1">
        <f t="shared" si="83"/>
        <v>0</v>
      </c>
      <c r="GEJ188" s="1">
        <f t="shared" si="83"/>
        <v>0</v>
      </c>
      <c r="GEK188" s="1">
        <f t="shared" si="83"/>
        <v>0</v>
      </c>
      <c r="GEL188" s="1">
        <f t="shared" si="83"/>
        <v>0</v>
      </c>
      <c r="GEM188" s="1">
        <f t="shared" si="83"/>
        <v>0</v>
      </c>
      <c r="GEN188" s="1">
        <f t="shared" si="83"/>
        <v>0</v>
      </c>
      <c r="GEO188" s="1">
        <f t="shared" si="83"/>
        <v>0</v>
      </c>
      <c r="GEP188" s="1">
        <f t="shared" si="83"/>
        <v>0</v>
      </c>
      <c r="GEQ188" s="1">
        <f t="shared" si="83"/>
        <v>0</v>
      </c>
      <c r="GER188" s="1">
        <f t="shared" si="83"/>
        <v>0</v>
      </c>
      <c r="GES188" s="1">
        <f t="shared" si="83"/>
        <v>0</v>
      </c>
      <c r="GET188" s="1">
        <f t="shared" si="83"/>
        <v>0</v>
      </c>
      <c r="GEU188" s="1">
        <f t="shared" si="83"/>
        <v>0</v>
      </c>
      <c r="GEV188" s="1">
        <f t="shared" si="83"/>
        <v>0</v>
      </c>
      <c r="GEW188" s="1">
        <f t="shared" si="83"/>
        <v>0</v>
      </c>
      <c r="GEX188" s="1">
        <f t="shared" si="83"/>
        <v>0</v>
      </c>
      <c r="GEY188" s="1">
        <f t="shared" si="83"/>
        <v>0</v>
      </c>
      <c r="GEZ188" s="1">
        <f t="shared" si="83"/>
        <v>0</v>
      </c>
      <c r="GFA188" s="1">
        <f t="shared" si="83"/>
        <v>0</v>
      </c>
      <c r="GFB188" s="1">
        <f t="shared" si="83"/>
        <v>0</v>
      </c>
      <c r="GFC188" s="1">
        <f t="shared" si="83"/>
        <v>0</v>
      </c>
      <c r="GFD188" s="1">
        <f t="shared" si="83"/>
        <v>0</v>
      </c>
      <c r="GFE188" s="1">
        <f t="shared" si="83"/>
        <v>0</v>
      </c>
      <c r="GFF188" s="1">
        <f t="shared" si="83"/>
        <v>0</v>
      </c>
      <c r="GFG188" s="1">
        <f t="shared" si="83"/>
        <v>0</v>
      </c>
      <c r="GFH188" s="1">
        <f t="shared" si="83"/>
        <v>0</v>
      </c>
      <c r="GFI188" s="1">
        <f t="shared" si="83"/>
        <v>0</v>
      </c>
      <c r="GFJ188" s="1">
        <f t="shared" si="83"/>
        <v>0</v>
      </c>
      <c r="GFK188" s="1">
        <f t="shared" si="83"/>
        <v>0</v>
      </c>
      <c r="GFL188" s="1">
        <f t="shared" si="83"/>
        <v>0</v>
      </c>
      <c r="GFM188" s="1">
        <f t="shared" si="83"/>
        <v>0</v>
      </c>
      <c r="GFN188" s="1">
        <f t="shared" si="83"/>
        <v>0</v>
      </c>
      <c r="GFO188" s="1">
        <f t="shared" si="83"/>
        <v>0</v>
      </c>
      <c r="GFP188" s="1">
        <f t="shared" si="83"/>
        <v>0</v>
      </c>
      <c r="GFQ188" s="1">
        <f t="shared" si="83"/>
        <v>0</v>
      </c>
      <c r="GFR188" s="1">
        <f t="shared" si="83"/>
        <v>0</v>
      </c>
      <c r="GFS188" s="1">
        <f t="shared" si="83"/>
        <v>0</v>
      </c>
      <c r="GFT188" s="1">
        <f t="shared" si="83"/>
        <v>0</v>
      </c>
      <c r="GFU188" s="1">
        <f t="shared" si="83"/>
        <v>0</v>
      </c>
      <c r="GFV188" s="1">
        <f t="shared" si="83"/>
        <v>0</v>
      </c>
      <c r="GFW188" s="1">
        <f t="shared" si="83"/>
        <v>0</v>
      </c>
      <c r="GFX188" s="1">
        <f t="shared" si="83"/>
        <v>0</v>
      </c>
      <c r="GFY188" s="1">
        <f t="shared" si="83"/>
        <v>0</v>
      </c>
      <c r="GFZ188" s="1">
        <f t="shared" si="83"/>
        <v>0</v>
      </c>
      <c r="GGA188" s="1">
        <f t="shared" si="83"/>
        <v>0</v>
      </c>
      <c r="GGB188" s="1">
        <f t="shared" si="83"/>
        <v>0</v>
      </c>
      <c r="GGC188" s="1">
        <f t="shared" si="83"/>
        <v>0</v>
      </c>
      <c r="GGD188" s="1">
        <f t="shared" si="83"/>
        <v>0</v>
      </c>
      <c r="GGE188" s="1">
        <f t="shared" si="83"/>
        <v>0</v>
      </c>
      <c r="GGF188" s="1">
        <f t="shared" si="83"/>
        <v>0</v>
      </c>
      <c r="GGG188" s="1">
        <f t="shared" si="83"/>
        <v>0</v>
      </c>
      <c r="GGH188" s="1">
        <f t="shared" si="83"/>
        <v>0</v>
      </c>
      <c r="GGI188" s="1">
        <f t="shared" si="83"/>
        <v>0</v>
      </c>
      <c r="GGJ188" s="1">
        <f t="shared" si="83"/>
        <v>0</v>
      </c>
      <c r="GGK188" s="1">
        <f t="shared" si="83"/>
        <v>0</v>
      </c>
      <c r="GGL188" s="1">
        <f t="shared" si="83"/>
        <v>0</v>
      </c>
      <c r="GGM188" s="1">
        <f t="shared" si="83"/>
        <v>0</v>
      </c>
      <c r="GGN188" s="1">
        <f t="shared" si="83"/>
        <v>0</v>
      </c>
      <c r="GGO188" s="1">
        <f t="shared" si="83"/>
        <v>0</v>
      </c>
      <c r="GGP188" s="1">
        <f t="shared" si="83"/>
        <v>0</v>
      </c>
      <c r="GGQ188" s="1">
        <f t="shared" ref="GGQ188:GJB188" si="84">SUM(GGQ172:GGQ187)/16</f>
        <v>0</v>
      </c>
      <c r="GGR188" s="1">
        <f t="shared" si="84"/>
        <v>0</v>
      </c>
      <c r="GGS188" s="1">
        <f t="shared" si="84"/>
        <v>0</v>
      </c>
      <c r="GGT188" s="1">
        <f t="shared" si="84"/>
        <v>0</v>
      </c>
      <c r="GGU188" s="1">
        <f t="shared" si="84"/>
        <v>0</v>
      </c>
      <c r="GGV188" s="1">
        <f t="shared" si="84"/>
        <v>0</v>
      </c>
      <c r="GGW188" s="1">
        <f t="shared" si="84"/>
        <v>0</v>
      </c>
      <c r="GGX188" s="1">
        <f t="shared" si="84"/>
        <v>0</v>
      </c>
      <c r="GGY188" s="1">
        <f t="shared" si="84"/>
        <v>0</v>
      </c>
      <c r="GGZ188" s="1">
        <f t="shared" si="84"/>
        <v>0</v>
      </c>
      <c r="GHA188" s="1">
        <f t="shared" si="84"/>
        <v>0</v>
      </c>
      <c r="GHB188" s="1">
        <f t="shared" si="84"/>
        <v>0</v>
      </c>
      <c r="GHC188" s="1">
        <f t="shared" si="84"/>
        <v>0</v>
      </c>
      <c r="GHD188" s="1">
        <f t="shared" si="84"/>
        <v>0</v>
      </c>
      <c r="GHE188" s="1">
        <f t="shared" si="84"/>
        <v>0</v>
      </c>
      <c r="GHF188" s="1">
        <f t="shared" si="84"/>
        <v>0</v>
      </c>
      <c r="GHG188" s="1">
        <f t="shared" si="84"/>
        <v>0</v>
      </c>
      <c r="GHH188" s="1">
        <f t="shared" si="84"/>
        <v>0</v>
      </c>
      <c r="GHI188" s="1">
        <f t="shared" si="84"/>
        <v>0</v>
      </c>
      <c r="GHJ188" s="1">
        <f t="shared" si="84"/>
        <v>0</v>
      </c>
      <c r="GHK188" s="1">
        <f t="shared" si="84"/>
        <v>0</v>
      </c>
      <c r="GHL188" s="1">
        <f t="shared" si="84"/>
        <v>0</v>
      </c>
      <c r="GHM188" s="1">
        <f t="shared" si="84"/>
        <v>0</v>
      </c>
      <c r="GHN188" s="1">
        <f t="shared" si="84"/>
        <v>0</v>
      </c>
      <c r="GHO188" s="1">
        <f t="shared" si="84"/>
        <v>0</v>
      </c>
      <c r="GHP188" s="1">
        <f t="shared" si="84"/>
        <v>0</v>
      </c>
      <c r="GHQ188" s="1">
        <f t="shared" si="84"/>
        <v>0</v>
      </c>
      <c r="GHR188" s="1">
        <f t="shared" si="84"/>
        <v>0</v>
      </c>
      <c r="GHS188" s="1">
        <f t="shared" si="84"/>
        <v>0</v>
      </c>
      <c r="GHT188" s="1">
        <f t="shared" si="84"/>
        <v>0</v>
      </c>
      <c r="GHU188" s="1">
        <f t="shared" si="84"/>
        <v>0</v>
      </c>
      <c r="GHV188" s="1">
        <f t="shared" si="84"/>
        <v>0</v>
      </c>
      <c r="GHW188" s="1">
        <f t="shared" si="84"/>
        <v>0</v>
      </c>
      <c r="GHX188" s="1">
        <f t="shared" si="84"/>
        <v>0</v>
      </c>
      <c r="GHY188" s="1">
        <f t="shared" si="84"/>
        <v>0</v>
      </c>
      <c r="GHZ188" s="1">
        <f t="shared" si="84"/>
        <v>0</v>
      </c>
      <c r="GIA188" s="1">
        <f t="shared" si="84"/>
        <v>0</v>
      </c>
      <c r="GIB188" s="1">
        <f t="shared" si="84"/>
        <v>0</v>
      </c>
      <c r="GIC188" s="1">
        <f t="shared" si="84"/>
        <v>0</v>
      </c>
      <c r="GID188" s="1">
        <f t="shared" si="84"/>
        <v>0</v>
      </c>
      <c r="GIE188" s="1">
        <f t="shared" si="84"/>
        <v>0</v>
      </c>
      <c r="GIF188" s="1">
        <f t="shared" si="84"/>
        <v>0</v>
      </c>
      <c r="GIG188" s="1">
        <f t="shared" si="84"/>
        <v>0</v>
      </c>
      <c r="GIH188" s="1">
        <f t="shared" si="84"/>
        <v>0</v>
      </c>
      <c r="GII188" s="1">
        <f t="shared" si="84"/>
        <v>0</v>
      </c>
      <c r="GIJ188" s="1">
        <f t="shared" si="84"/>
        <v>0</v>
      </c>
      <c r="GIK188" s="1">
        <f t="shared" si="84"/>
        <v>0</v>
      </c>
      <c r="GIL188" s="1">
        <f t="shared" si="84"/>
        <v>0</v>
      </c>
      <c r="GIM188" s="1">
        <f t="shared" si="84"/>
        <v>0</v>
      </c>
      <c r="GIN188" s="1">
        <f t="shared" si="84"/>
        <v>0</v>
      </c>
      <c r="GIO188" s="1">
        <f t="shared" si="84"/>
        <v>0</v>
      </c>
      <c r="GIP188" s="1">
        <f t="shared" si="84"/>
        <v>0</v>
      </c>
      <c r="GIQ188" s="1">
        <f t="shared" si="84"/>
        <v>0</v>
      </c>
      <c r="GIR188" s="1">
        <f t="shared" si="84"/>
        <v>0</v>
      </c>
      <c r="GIS188" s="1">
        <f t="shared" si="84"/>
        <v>0</v>
      </c>
      <c r="GIT188" s="1">
        <f t="shared" si="84"/>
        <v>0</v>
      </c>
      <c r="GIU188" s="1">
        <f t="shared" si="84"/>
        <v>0</v>
      </c>
      <c r="GIV188" s="1">
        <f t="shared" si="84"/>
        <v>0</v>
      </c>
      <c r="GIW188" s="1">
        <f t="shared" si="84"/>
        <v>0</v>
      </c>
      <c r="GIX188" s="1">
        <f t="shared" si="84"/>
        <v>0</v>
      </c>
      <c r="GIY188" s="1">
        <f t="shared" si="84"/>
        <v>0</v>
      </c>
      <c r="GIZ188" s="1">
        <f t="shared" si="84"/>
        <v>0</v>
      </c>
      <c r="GJA188" s="1">
        <f t="shared" si="84"/>
        <v>0</v>
      </c>
      <c r="GJB188" s="1">
        <f t="shared" si="84"/>
        <v>0</v>
      </c>
      <c r="GJC188" s="1">
        <f t="shared" ref="GJC188:GLN188" si="85">SUM(GJC172:GJC187)/16</f>
        <v>0</v>
      </c>
      <c r="GJD188" s="1">
        <f t="shared" si="85"/>
        <v>0</v>
      </c>
      <c r="GJE188" s="1">
        <f t="shared" si="85"/>
        <v>0</v>
      </c>
      <c r="GJF188" s="1">
        <f t="shared" si="85"/>
        <v>0</v>
      </c>
      <c r="GJG188" s="1">
        <f t="shared" si="85"/>
        <v>0</v>
      </c>
      <c r="GJH188" s="1">
        <f t="shared" si="85"/>
        <v>0</v>
      </c>
      <c r="GJI188" s="1">
        <f t="shared" si="85"/>
        <v>0</v>
      </c>
      <c r="GJJ188" s="1">
        <f t="shared" si="85"/>
        <v>0</v>
      </c>
      <c r="GJK188" s="1">
        <f t="shared" si="85"/>
        <v>0</v>
      </c>
      <c r="GJL188" s="1">
        <f t="shared" si="85"/>
        <v>0</v>
      </c>
      <c r="GJM188" s="1">
        <f t="shared" si="85"/>
        <v>0</v>
      </c>
      <c r="GJN188" s="1">
        <f t="shared" si="85"/>
        <v>0</v>
      </c>
      <c r="GJO188" s="1">
        <f t="shared" si="85"/>
        <v>0</v>
      </c>
      <c r="GJP188" s="1">
        <f t="shared" si="85"/>
        <v>0</v>
      </c>
      <c r="GJQ188" s="1">
        <f t="shared" si="85"/>
        <v>0</v>
      </c>
      <c r="GJR188" s="1">
        <f t="shared" si="85"/>
        <v>0</v>
      </c>
      <c r="GJS188" s="1">
        <f t="shared" si="85"/>
        <v>0</v>
      </c>
      <c r="GJT188" s="1">
        <f t="shared" si="85"/>
        <v>0</v>
      </c>
      <c r="GJU188" s="1">
        <f t="shared" si="85"/>
        <v>0</v>
      </c>
      <c r="GJV188" s="1">
        <f t="shared" si="85"/>
        <v>0</v>
      </c>
      <c r="GJW188" s="1">
        <f t="shared" si="85"/>
        <v>0</v>
      </c>
      <c r="GJX188" s="1">
        <f t="shared" si="85"/>
        <v>0</v>
      </c>
      <c r="GJY188" s="1">
        <f t="shared" si="85"/>
        <v>0</v>
      </c>
      <c r="GJZ188" s="1">
        <f t="shared" si="85"/>
        <v>0</v>
      </c>
      <c r="GKA188" s="1">
        <f t="shared" si="85"/>
        <v>0</v>
      </c>
      <c r="GKB188" s="1">
        <f t="shared" si="85"/>
        <v>0</v>
      </c>
      <c r="GKC188" s="1">
        <f t="shared" si="85"/>
        <v>0</v>
      </c>
      <c r="GKD188" s="1">
        <f t="shared" si="85"/>
        <v>0</v>
      </c>
      <c r="GKE188" s="1">
        <f t="shared" si="85"/>
        <v>0</v>
      </c>
      <c r="GKF188" s="1">
        <f t="shared" si="85"/>
        <v>0</v>
      </c>
      <c r="GKG188" s="1">
        <f t="shared" si="85"/>
        <v>0</v>
      </c>
      <c r="GKH188" s="1">
        <f t="shared" si="85"/>
        <v>0</v>
      </c>
      <c r="GKI188" s="1">
        <f t="shared" si="85"/>
        <v>0</v>
      </c>
      <c r="GKJ188" s="1">
        <f t="shared" si="85"/>
        <v>0</v>
      </c>
      <c r="GKK188" s="1">
        <f t="shared" si="85"/>
        <v>0</v>
      </c>
      <c r="GKL188" s="1">
        <f t="shared" si="85"/>
        <v>0</v>
      </c>
      <c r="GKM188" s="1">
        <f t="shared" si="85"/>
        <v>0</v>
      </c>
      <c r="GKN188" s="1">
        <f t="shared" si="85"/>
        <v>0</v>
      </c>
      <c r="GKO188" s="1">
        <f t="shared" si="85"/>
        <v>0</v>
      </c>
      <c r="GKP188" s="1">
        <f t="shared" si="85"/>
        <v>0</v>
      </c>
      <c r="GKQ188" s="1">
        <f t="shared" si="85"/>
        <v>0</v>
      </c>
      <c r="GKR188" s="1">
        <f t="shared" si="85"/>
        <v>0</v>
      </c>
      <c r="GKS188" s="1">
        <f t="shared" si="85"/>
        <v>0</v>
      </c>
      <c r="GKT188" s="1">
        <f t="shared" si="85"/>
        <v>0</v>
      </c>
      <c r="GKU188" s="1">
        <f t="shared" si="85"/>
        <v>0</v>
      </c>
      <c r="GKV188" s="1">
        <f t="shared" si="85"/>
        <v>0</v>
      </c>
      <c r="GKW188" s="1">
        <f t="shared" si="85"/>
        <v>0</v>
      </c>
      <c r="GKX188" s="1">
        <f t="shared" si="85"/>
        <v>0</v>
      </c>
      <c r="GKY188" s="1">
        <f t="shared" si="85"/>
        <v>0</v>
      </c>
      <c r="GKZ188" s="1">
        <f t="shared" si="85"/>
        <v>0</v>
      </c>
      <c r="GLA188" s="1">
        <f t="shared" si="85"/>
        <v>0</v>
      </c>
      <c r="GLB188" s="1">
        <f t="shared" si="85"/>
        <v>0</v>
      </c>
      <c r="GLC188" s="1">
        <f t="shared" si="85"/>
        <v>0</v>
      </c>
      <c r="GLD188" s="1">
        <f t="shared" si="85"/>
        <v>0</v>
      </c>
      <c r="GLE188" s="1">
        <f t="shared" si="85"/>
        <v>0</v>
      </c>
      <c r="GLF188" s="1">
        <f t="shared" si="85"/>
        <v>0</v>
      </c>
      <c r="GLG188" s="1">
        <f t="shared" si="85"/>
        <v>0</v>
      </c>
      <c r="GLH188" s="1">
        <f t="shared" si="85"/>
        <v>0</v>
      </c>
      <c r="GLI188" s="1">
        <f t="shared" si="85"/>
        <v>0</v>
      </c>
      <c r="GLJ188" s="1">
        <f t="shared" si="85"/>
        <v>0</v>
      </c>
      <c r="GLK188" s="1">
        <f t="shared" si="85"/>
        <v>0</v>
      </c>
      <c r="GLL188" s="1">
        <f t="shared" si="85"/>
        <v>0</v>
      </c>
      <c r="GLM188" s="1">
        <f t="shared" si="85"/>
        <v>0</v>
      </c>
      <c r="GLN188" s="1">
        <f t="shared" si="85"/>
        <v>0</v>
      </c>
      <c r="GLO188" s="1">
        <f t="shared" ref="GLO188:GNZ188" si="86">SUM(GLO172:GLO187)/16</f>
        <v>0</v>
      </c>
      <c r="GLP188" s="1">
        <f t="shared" si="86"/>
        <v>0</v>
      </c>
      <c r="GLQ188" s="1">
        <f t="shared" si="86"/>
        <v>0</v>
      </c>
      <c r="GLR188" s="1">
        <f t="shared" si="86"/>
        <v>0</v>
      </c>
      <c r="GLS188" s="1">
        <f t="shared" si="86"/>
        <v>0</v>
      </c>
      <c r="GLT188" s="1">
        <f t="shared" si="86"/>
        <v>0</v>
      </c>
      <c r="GLU188" s="1">
        <f t="shared" si="86"/>
        <v>0</v>
      </c>
      <c r="GLV188" s="1">
        <f t="shared" si="86"/>
        <v>0</v>
      </c>
      <c r="GLW188" s="1">
        <f t="shared" si="86"/>
        <v>0</v>
      </c>
      <c r="GLX188" s="1">
        <f t="shared" si="86"/>
        <v>0</v>
      </c>
      <c r="GLY188" s="1">
        <f t="shared" si="86"/>
        <v>0</v>
      </c>
      <c r="GLZ188" s="1">
        <f t="shared" si="86"/>
        <v>0</v>
      </c>
      <c r="GMA188" s="1">
        <f t="shared" si="86"/>
        <v>0</v>
      </c>
      <c r="GMB188" s="1">
        <f t="shared" si="86"/>
        <v>0</v>
      </c>
      <c r="GMC188" s="1">
        <f t="shared" si="86"/>
        <v>0</v>
      </c>
      <c r="GMD188" s="1">
        <f t="shared" si="86"/>
        <v>0</v>
      </c>
      <c r="GME188" s="1">
        <f t="shared" si="86"/>
        <v>0</v>
      </c>
      <c r="GMF188" s="1">
        <f t="shared" si="86"/>
        <v>0</v>
      </c>
      <c r="GMG188" s="1">
        <f t="shared" si="86"/>
        <v>0</v>
      </c>
      <c r="GMH188" s="1">
        <f t="shared" si="86"/>
        <v>0</v>
      </c>
      <c r="GMI188" s="1">
        <f t="shared" si="86"/>
        <v>0</v>
      </c>
      <c r="GMJ188" s="1">
        <f t="shared" si="86"/>
        <v>0</v>
      </c>
      <c r="GMK188" s="1">
        <f t="shared" si="86"/>
        <v>0</v>
      </c>
      <c r="GML188" s="1">
        <f t="shared" si="86"/>
        <v>0</v>
      </c>
      <c r="GMM188" s="1">
        <f t="shared" si="86"/>
        <v>0</v>
      </c>
      <c r="GMN188" s="1">
        <f t="shared" si="86"/>
        <v>0</v>
      </c>
      <c r="GMO188" s="1">
        <f t="shared" si="86"/>
        <v>0</v>
      </c>
      <c r="GMP188" s="1">
        <f t="shared" si="86"/>
        <v>0</v>
      </c>
      <c r="GMQ188" s="1">
        <f t="shared" si="86"/>
        <v>0</v>
      </c>
      <c r="GMR188" s="1">
        <f t="shared" si="86"/>
        <v>0</v>
      </c>
      <c r="GMS188" s="1">
        <f t="shared" si="86"/>
        <v>0</v>
      </c>
      <c r="GMT188" s="1">
        <f t="shared" si="86"/>
        <v>0</v>
      </c>
      <c r="GMU188" s="1">
        <f t="shared" si="86"/>
        <v>0</v>
      </c>
      <c r="GMV188" s="1">
        <f t="shared" si="86"/>
        <v>0</v>
      </c>
      <c r="GMW188" s="1">
        <f t="shared" si="86"/>
        <v>0</v>
      </c>
      <c r="GMX188" s="1">
        <f t="shared" si="86"/>
        <v>0</v>
      </c>
      <c r="GMY188" s="1">
        <f t="shared" si="86"/>
        <v>0</v>
      </c>
      <c r="GMZ188" s="1">
        <f t="shared" si="86"/>
        <v>0</v>
      </c>
      <c r="GNA188" s="1">
        <f t="shared" si="86"/>
        <v>0</v>
      </c>
      <c r="GNB188" s="1">
        <f t="shared" si="86"/>
        <v>0</v>
      </c>
      <c r="GNC188" s="1">
        <f t="shared" si="86"/>
        <v>0</v>
      </c>
      <c r="GND188" s="1">
        <f t="shared" si="86"/>
        <v>0</v>
      </c>
      <c r="GNE188" s="1">
        <f t="shared" si="86"/>
        <v>0</v>
      </c>
      <c r="GNF188" s="1">
        <f t="shared" si="86"/>
        <v>0</v>
      </c>
      <c r="GNG188" s="1">
        <f t="shared" si="86"/>
        <v>0</v>
      </c>
      <c r="GNH188" s="1">
        <f t="shared" si="86"/>
        <v>0</v>
      </c>
      <c r="GNI188" s="1">
        <f t="shared" si="86"/>
        <v>0</v>
      </c>
      <c r="GNJ188" s="1">
        <f t="shared" si="86"/>
        <v>0</v>
      </c>
      <c r="GNK188" s="1">
        <f t="shared" si="86"/>
        <v>0</v>
      </c>
      <c r="GNL188" s="1">
        <f t="shared" si="86"/>
        <v>0</v>
      </c>
      <c r="GNM188" s="1">
        <f t="shared" si="86"/>
        <v>0</v>
      </c>
      <c r="GNN188" s="1">
        <f t="shared" si="86"/>
        <v>0</v>
      </c>
      <c r="GNO188" s="1">
        <f t="shared" si="86"/>
        <v>0</v>
      </c>
      <c r="GNP188" s="1">
        <f t="shared" si="86"/>
        <v>0</v>
      </c>
      <c r="GNQ188" s="1">
        <f t="shared" si="86"/>
        <v>0</v>
      </c>
      <c r="GNR188" s="1">
        <f t="shared" si="86"/>
        <v>0</v>
      </c>
      <c r="GNS188" s="1">
        <f t="shared" si="86"/>
        <v>0</v>
      </c>
      <c r="GNT188" s="1">
        <f t="shared" si="86"/>
        <v>0</v>
      </c>
      <c r="GNU188" s="1">
        <f t="shared" si="86"/>
        <v>0</v>
      </c>
      <c r="GNV188" s="1">
        <f t="shared" si="86"/>
        <v>0</v>
      </c>
      <c r="GNW188" s="1">
        <f t="shared" si="86"/>
        <v>0</v>
      </c>
      <c r="GNX188" s="1">
        <f t="shared" si="86"/>
        <v>0</v>
      </c>
      <c r="GNY188" s="1">
        <f t="shared" si="86"/>
        <v>0</v>
      </c>
      <c r="GNZ188" s="1">
        <f t="shared" si="86"/>
        <v>0</v>
      </c>
      <c r="GOA188" s="1">
        <f t="shared" ref="GOA188:GQL188" si="87">SUM(GOA172:GOA187)/16</f>
        <v>0</v>
      </c>
      <c r="GOB188" s="1">
        <f t="shared" si="87"/>
        <v>0</v>
      </c>
      <c r="GOC188" s="1">
        <f t="shared" si="87"/>
        <v>0</v>
      </c>
      <c r="GOD188" s="1">
        <f t="shared" si="87"/>
        <v>0</v>
      </c>
      <c r="GOE188" s="1">
        <f t="shared" si="87"/>
        <v>0</v>
      </c>
      <c r="GOF188" s="1">
        <f t="shared" si="87"/>
        <v>0</v>
      </c>
      <c r="GOG188" s="1">
        <f t="shared" si="87"/>
        <v>0</v>
      </c>
      <c r="GOH188" s="1">
        <f t="shared" si="87"/>
        <v>0</v>
      </c>
      <c r="GOI188" s="1">
        <f t="shared" si="87"/>
        <v>0</v>
      </c>
      <c r="GOJ188" s="1">
        <f t="shared" si="87"/>
        <v>0</v>
      </c>
      <c r="GOK188" s="1">
        <f t="shared" si="87"/>
        <v>0</v>
      </c>
      <c r="GOL188" s="1">
        <f t="shared" si="87"/>
        <v>0</v>
      </c>
      <c r="GOM188" s="1">
        <f t="shared" si="87"/>
        <v>0</v>
      </c>
      <c r="GON188" s="1">
        <f t="shared" si="87"/>
        <v>0</v>
      </c>
      <c r="GOO188" s="1">
        <f t="shared" si="87"/>
        <v>0</v>
      </c>
      <c r="GOP188" s="1">
        <f t="shared" si="87"/>
        <v>0</v>
      </c>
      <c r="GOQ188" s="1">
        <f t="shared" si="87"/>
        <v>0</v>
      </c>
      <c r="GOR188" s="1">
        <f t="shared" si="87"/>
        <v>0</v>
      </c>
      <c r="GOS188" s="1">
        <f t="shared" si="87"/>
        <v>0</v>
      </c>
      <c r="GOT188" s="1">
        <f t="shared" si="87"/>
        <v>0</v>
      </c>
      <c r="GOU188" s="1">
        <f t="shared" si="87"/>
        <v>0</v>
      </c>
      <c r="GOV188" s="1">
        <f t="shared" si="87"/>
        <v>0</v>
      </c>
      <c r="GOW188" s="1">
        <f t="shared" si="87"/>
        <v>0</v>
      </c>
      <c r="GOX188" s="1">
        <f t="shared" si="87"/>
        <v>0</v>
      </c>
      <c r="GOY188" s="1">
        <f t="shared" si="87"/>
        <v>0</v>
      </c>
      <c r="GOZ188" s="1">
        <f t="shared" si="87"/>
        <v>0</v>
      </c>
      <c r="GPA188" s="1">
        <f t="shared" si="87"/>
        <v>0</v>
      </c>
      <c r="GPB188" s="1">
        <f t="shared" si="87"/>
        <v>0</v>
      </c>
      <c r="GPC188" s="1">
        <f t="shared" si="87"/>
        <v>0</v>
      </c>
      <c r="GPD188" s="1">
        <f t="shared" si="87"/>
        <v>0</v>
      </c>
      <c r="GPE188" s="1">
        <f t="shared" si="87"/>
        <v>0</v>
      </c>
      <c r="GPF188" s="1">
        <f t="shared" si="87"/>
        <v>0</v>
      </c>
      <c r="GPG188" s="1">
        <f t="shared" si="87"/>
        <v>0</v>
      </c>
      <c r="GPH188" s="1">
        <f t="shared" si="87"/>
        <v>0</v>
      </c>
      <c r="GPI188" s="1">
        <f t="shared" si="87"/>
        <v>0</v>
      </c>
      <c r="GPJ188" s="1">
        <f t="shared" si="87"/>
        <v>0</v>
      </c>
      <c r="GPK188" s="1">
        <f t="shared" si="87"/>
        <v>0</v>
      </c>
      <c r="GPL188" s="1">
        <f t="shared" si="87"/>
        <v>0</v>
      </c>
      <c r="GPM188" s="1">
        <f t="shared" si="87"/>
        <v>0</v>
      </c>
      <c r="GPN188" s="1">
        <f t="shared" si="87"/>
        <v>0</v>
      </c>
      <c r="GPO188" s="1">
        <f t="shared" si="87"/>
        <v>0</v>
      </c>
      <c r="GPP188" s="1">
        <f t="shared" si="87"/>
        <v>0</v>
      </c>
      <c r="GPQ188" s="1">
        <f t="shared" si="87"/>
        <v>0</v>
      </c>
      <c r="GPR188" s="1">
        <f t="shared" si="87"/>
        <v>0</v>
      </c>
      <c r="GPS188" s="1">
        <f t="shared" si="87"/>
        <v>0</v>
      </c>
      <c r="GPT188" s="1">
        <f t="shared" si="87"/>
        <v>0</v>
      </c>
      <c r="GPU188" s="1">
        <f t="shared" si="87"/>
        <v>0</v>
      </c>
      <c r="GPV188" s="1">
        <f t="shared" si="87"/>
        <v>0</v>
      </c>
      <c r="GPW188" s="1">
        <f t="shared" si="87"/>
        <v>0</v>
      </c>
      <c r="GPX188" s="1">
        <f t="shared" si="87"/>
        <v>0</v>
      </c>
      <c r="GPY188" s="1">
        <f t="shared" si="87"/>
        <v>0</v>
      </c>
      <c r="GPZ188" s="1">
        <f t="shared" si="87"/>
        <v>0</v>
      </c>
      <c r="GQA188" s="1">
        <f t="shared" si="87"/>
        <v>0</v>
      </c>
      <c r="GQB188" s="1">
        <f t="shared" si="87"/>
        <v>0</v>
      </c>
      <c r="GQC188" s="1">
        <f t="shared" si="87"/>
        <v>0</v>
      </c>
      <c r="GQD188" s="1">
        <f t="shared" si="87"/>
        <v>0</v>
      </c>
      <c r="GQE188" s="1">
        <f t="shared" si="87"/>
        <v>0</v>
      </c>
      <c r="GQF188" s="1">
        <f t="shared" si="87"/>
        <v>0</v>
      </c>
      <c r="GQG188" s="1">
        <f t="shared" si="87"/>
        <v>0</v>
      </c>
      <c r="GQH188" s="1">
        <f t="shared" si="87"/>
        <v>0</v>
      </c>
      <c r="GQI188" s="1">
        <f t="shared" si="87"/>
        <v>0</v>
      </c>
      <c r="GQJ188" s="1">
        <f t="shared" si="87"/>
        <v>0</v>
      </c>
      <c r="GQK188" s="1">
        <f t="shared" si="87"/>
        <v>0</v>
      </c>
      <c r="GQL188" s="1">
        <f t="shared" si="87"/>
        <v>0</v>
      </c>
      <c r="GQM188" s="1">
        <f t="shared" ref="GQM188:GSX188" si="88">SUM(GQM172:GQM187)/16</f>
        <v>0</v>
      </c>
      <c r="GQN188" s="1">
        <f t="shared" si="88"/>
        <v>0</v>
      </c>
      <c r="GQO188" s="1">
        <f t="shared" si="88"/>
        <v>0</v>
      </c>
      <c r="GQP188" s="1">
        <f t="shared" si="88"/>
        <v>0</v>
      </c>
      <c r="GQQ188" s="1">
        <f t="shared" si="88"/>
        <v>0</v>
      </c>
      <c r="GQR188" s="1">
        <f t="shared" si="88"/>
        <v>0</v>
      </c>
      <c r="GQS188" s="1">
        <f t="shared" si="88"/>
        <v>0</v>
      </c>
      <c r="GQT188" s="1">
        <f t="shared" si="88"/>
        <v>0</v>
      </c>
      <c r="GQU188" s="1">
        <f t="shared" si="88"/>
        <v>0</v>
      </c>
      <c r="GQV188" s="1">
        <f t="shared" si="88"/>
        <v>0</v>
      </c>
      <c r="GQW188" s="1">
        <f t="shared" si="88"/>
        <v>0</v>
      </c>
      <c r="GQX188" s="1">
        <f t="shared" si="88"/>
        <v>0</v>
      </c>
      <c r="GQY188" s="1">
        <f t="shared" si="88"/>
        <v>0</v>
      </c>
      <c r="GQZ188" s="1">
        <f t="shared" si="88"/>
        <v>0</v>
      </c>
      <c r="GRA188" s="1">
        <f t="shared" si="88"/>
        <v>0</v>
      </c>
      <c r="GRB188" s="1">
        <f t="shared" si="88"/>
        <v>0</v>
      </c>
      <c r="GRC188" s="1">
        <f t="shared" si="88"/>
        <v>0</v>
      </c>
      <c r="GRD188" s="1">
        <f t="shared" si="88"/>
        <v>0</v>
      </c>
      <c r="GRE188" s="1">
        <f t="shared" si="88"/>
        <v>0</v>
      </c>
      <c r="GRF188" s="1">
        <f t="shared" si="88"/>
        <v>0</v>
      </c>
      <c r="GRG188" s="1">
        <f t="shared" si="88"/>
        <v>0</v>
      </c>
      <c r="GRH188" s="1">
        <f t="shared" si="88"/>
        <v>0</v>
      </c>
      <c r="GRI188" s="1">
        <f t="shared" si="88"/>
        <v>0</v>
      </c>
      <c r="GRJ188" s="1">
        <f t="shared" si="88"/>
        <v>0</v>
      </c>
      <c r="GRK188" s="1">
        <f t="shared" si="88"/>
        <v>0</v>
      </c>
      <c r="GRL188" s="1">
        <f t="shared" si="88"/>
        <v>0</v>
      </c>
      <c r="GRM188" s="1">
        <f t="shared" si="88"/>
        <v>0</v>
      </c>
      <c r="GRN188" s="1">
        <f t="shared" si="88"/>
        <v>0</v>
      </c>
      <c r="GRO188" s="1">
        <f t="shared" si="88"/>
        <v>0</v>
      </c>
      <c r="GRP188" s="1">
        <f t="shared" si="88"/>
        <v>0</v>
      </c>
      <c r="GRQ188" s="1">
        <f t="shared" si="88"/>
        <v>0</v>
      </c>
      <c r="GRR188" s="1">
        <f t="shared" si="88"/>
        <v>0</v>
      </c>
      <c r="GRS188" s="1">
        <f t="shared" si="88"/>
        <v>0</v>
      </c>
      <c r="GRT188" s="1">
        <f t="shared" si="88"/>
        <v>0</v>
      </c>
      <c r="GRU188" s="1">
        <f t="shared" si="88"/>
        <v>0</v>
      </c>
      <c r="GRV188" s="1">
        <f t="shared" si="88"/>
        <v>0</v>
      </c>
      <c r="GRW188" s="1">
        <f t="shared" si="88"/>
        <v>0</v>
      </c>
      <c r="GRX188" s="1">
        <f t="shared" si="88"/>
        <v>0</v>
      </c>
      <c r="GRY188" s="1">
        <f t="shared" si="88"/>
        <v>0</v>
      </c>
      <c r="GRZ188" s="1">
        <f t="shared" si="88"/>
        <v>0</v>
      </c>
      <c r="GSA188" s="1">
        <f t="shared" si="88"/>
        <v>0</v>
      </c>
      <c r="GSB188" s="1">
        <f t="shared" si="88"/>
        <v>0</v>
      </c>
      <c r="GSC188" s="1">
        <f t="shared" si="88"/>
        <v>0</v>
      </c>
      <c r="GSD188" s="1">
        <f t="shared" si="88"/>
        <v>0</v>
      </c>
      <c r="GSE188" s="1">
        <f t="shared" si="88"/>
        <v>0</v>
      </c>
      <c r="GSF188" s="1">
        <f t="shared" si="88"/>
        <v>0</v>
      </c>
      <c r="GSG188" s="1">
        <f t="shared" si="88"/>
        <v>0</v>
      </c>
      <c r="GSH188" s="1">
        <f t="shared" si="88"/>
        <v>0</v>
      </c>
      <c r="GSI188" s="1">
        <f t="shared" si="88"/>
        <v>0</v>
      </c>
      <c r="GSJ188" s="1">
        <f t="shared" si="88"/>
        <v>0</v>
      </c>
      <c r="GSK188" s="1">
        <f t="shared" si="88"/>
        <v>0</v>
      </c>
      <c r="GSL188" s="1">
        <f t="shared" si="88"/>
        <v>0</v>
      </c>
      <c r="GSM188" s="1">
        <f t="shared" si="88"/>
        <v>0</v>
      </c>
      <c r="GSN188" s="1">
        <f t="shared" si="88"/>
        <v>0</v>
      </c>
      <c r="GSO188" s="1">
        <f t="shared" si="88"/>
        <v>0</v>
      </c>
      <c r="GSP188" s="1">
        <f t="shared" si="88"/>
        <v>0</v>
      </c>
      <c r="GSQ188" s="1">
        <f t="shared" si="88"/>
        <v>0</v>
      </c>
      <c r="GSR188" s="1">
        <f t="shared" si="88"/>
        <v>0</v>
      </c>
      <c r="GSS188" s="1">
        <f t="shared" si="88"/>
        <v>0</v>
      </c>
      <c r="GST188" s="1">
        <f t="shared" si="88"/>
        <v>0</v>
      </c>
      <c r="GSU188" s="1">
        <f t="shared" si="88"/>
        <v>0</v>
      </c>
      <c r="GSV188" s="1">
        <f t="shared" si="88"/>
        <v>0</v>
      </c>
      <c r="GSW188" s="1">
        <f t="shared" si="88"/>
        <v>0</v>
      </c>
      <c r="GSX188" s="1">
        <f t="shared" si="88"/>
        <v>0</v>
      </c>
      <c r="GSY188" s="1">
        <f t="shared" ref="GSY188:GVJ188" si="89">SUM(GSY172:GSY187)/16</f>
        <v>0</v>
      </c>
      <c r="GSZ188" s="1">
        <f t="shared" si="89"/>
        <v>0</v>
      </c>
      <c r="GTA188" s="1">
        <f t="shared" si="89"/>
        <v>0</v>
      </c>
      <c r="GTB188" s="1">
        <f t="shared" si="89"/>
        <v>0</v>
      </c>
      <c r="GTC188" s="1">
        <f t="shared" si="89"/>
        <v>0</v>
      </c>
      <c r="GTD188" s="1">
        <f t="shared" si="89"/>
        <v>0</v>
      </c>
      <c r="GTE188" s="1">
        <f t="shared" si="89"/>
        <v>0</v>
      </c>
      <c r="GTF188" s="1">
        <f t="shared" si="89"/>
        <v>0</v>
      </c>
      <c r="GTG188" s="1">
        <f t="shared" si="89"/>
        <v>0</v>
      </c>
      <c r="GTH188" s="1">
        <f t="shared" si="89"/>
        <v>0</v>
      </c>
      <c r="GTI188" s="1">
        <f t="shared" si="89"/>
        <v>0</v>
      </c>
      <c r="GTJ188" s="1">
        <f t="shared" si="89"/>
        <v>0</v>
      </c>
      <c r="GTK188" s="1">
        <f t="shared" si="89"/>
        <v>0</v>
      </c>
      <c r="GTL188" s="1">
        <f t="shared" si="89"/>
        <v>0</v>
      </c>
      <c r="GTM188" s="1">
        <f t="shared" si="89"/>
        <v>0</v>
      </c>
      <c r="GTN188" s="1">
        <f t="shared" si="89"/>
        <v>0</v>
      </c>
      <c r="GTO188" s="1">
        <f t="shared" si="89"/>
        <v>0</v>
      </c>
      <c r="GTP188" s="1">
        <f t="shared" si="89"/>
        <v>0</v>
      </c>
      <c r="GTQ188" s="1">
        <f t="shared" si="89"/>
        <v>0</v>
      </c>
      <c r="GTR188" s="1">
        <f t="shared" si="89"/>
        <v>0</v>
      </c>
      <c r="GTS188" s="1">
        <f t="shared" si="89"/>
        <v>0</v>
      </c>
      <c r="GTT188" s="1">
        <f t="shared" si="89"/>
        <v>0</v>
      </c>
      <c r="GTU188" s="1">
        <f t="shared" si="89"/>
        <v>0</v>
      </c>
      <c r="GTV188" s="1">
        <f t="shared" si="89"/>
        <v>0</v>
      </c>
      <c r="GTW188" s="1">
        <f t="shared" si="89"/>
        <v>0</v>
      </c>
      <c r="GTX188" s="1">
        <f t="shared" si="89"/>
        <v>0</v>
      </c>
      <c r="GTY188" s="1">
        <f t="shared" si="89"/>
        <v>0</v>
      </c>
      <c r="GTZ188" s="1">
        <f t="shared" si="89"/>
        <v>0</v>
      </c>
      <c r="GUA188" s="1">
        <f t="shared" si="89"/>
        <v>0</v>
      </c>
      <c r="GUB188" s="1">
        <f t="shared" si="89"/>
        <v>0</v>
      </c>
      <c r="GUC188" s="1">
        <f t="shared" si="89"/>
        <v>0</v>
      </c>
      <c r="GUD188" s="1">
        <f t="shared" si="89"/>
        <v>0</v>
      </c>
      <c r="GUE188" s="1">
        <f t="shared" si="89"/>
        <v>0</v>
      </c>
      <c r="GUF188" s="1">
        <f t="shared" si="89"/>
        <v>0</v>
      </c>
      <c r="GUG188" s="1">
        <f t="shared" si="89"/>
        <v>0</v>
      </c>
      <c r="GUH188" s="1">
        <f t="shared" si="89"/>
        <v>0</v>
      </c>
      <c r="GUI188" s="1">
        <f t="shared" si="89"/>
        <v>0</v>
      </c>
      <c r="GUJ188" s="1">
        <f t="shared" si="89"/>
        <v>0</v>
      </c>
      <c r="GUK188" s="1">
        <f t="shared" si="89"/>
        <v>0</v>
      </c>
      <c r="GUL188" s="1">
        <f t="shared" si="89"/>
        <v>0</v>
      </c>
      <c r="GUM188" s="1">
        <f t="shared" si="89"/>
        <v>0</v>
      </c>
      <c r="GUN188" s="1">
        <f t="shared" si="89"/>
        <v>0</v>
      </c>
      <c r="GUO188" s="1">
        <f t="shared" si="89"/>
        <v>0</v>
      </c>
      <c r="GUP188" s="1">
        <f t="shared" si="89"/>
        <v>0</v>
      </c>
      <c r="GUQ188" s="1">
        <f t="shared" si="89"/>
        <v>0</v>
      </c>
      <c r="GUR188" s="1">
        <f t="shared" si="89"/>
        <v>0</v>
      </c>
      <c r="GUS188" s="1">
        <f t="shared" si="89"/>
        <v>0</v>
      </c>
      <c r="GUT188" s="1">
        <f t="shared" si="89"/>
        <v>0</v>
      </c>
      <c r="GUU188" s="1">
        <f t="shared" si="89"/>
        <v>0</v>
      </c>
      <c r="GUV188" s="1">
        <f t="shared" si="89"/>
        <v>0</v>
      </c>
      <c r="GUW188" s="1">
        <f t="shared" si="89"/>
        <v>0</v>
      </c>
      <c r="GUX188" s="1">
        <f t="shared" si="89"/>
        <v>0</v>
      </c>
      <c r="GUY188" s="1">
        <f t="shared" si="89"/>
        <v>0</v>
      </c>
      <c r="GUZ188" s="1">
        <f t="shared" si="89"/>
        <v>0</v>
      </c>
      <c r="GVA188" s="1">
        <f t="shared" si="89"/>
        <v>0</v>
      </c>
      <c r="GVB188" s="1">
        <f t="shared" si="89"/>
        <v>0</v>
      </c>
      <c r="GVC188" s="1">
        <f t="shared" si="89"/>
        <v>0</v>
      </c>
      <c r="GVD188" s="1">
        <f t="shared" si="89"/>
        <v>0</v>
      </c>
      <c r="GVE188" s="1">
        <f t="shared" si="89"/>
        <v>0</v>
      </c>
      <c r="GVF188" s="1">
        <f t="shared" si="89"/>
        <v>0</v>
      </c>
      <c r="GVG188" s="1">
        <f t="shared" si="89"/>
        <v>0</v>
      </c>
      <c r="GVH188" s="1">
        <f t="shared" si="89"/>
        <v>0</v>
      </c>
      <c r="GVI188" s="1">
        <f t="shared" si="89"/>
        <v>0</v>
      </c>
      <c r="GVJ188" s="1">
        <f t="shared" si="89"/>
        <v>0</v>
      </c>
      <c r="GVK188" s="1">
        <f t="shared" ref="GVK188:GXV188" si="90">SUM(GVK172:GVK187)/16</f>
        <v>0</v>
      </c>
      <c r="GVL188" s="1">
        <f t="shared" si="90"/>
        <v>0</v>
      </c>
      <c r="GVM188" s="1">
        <f t="shared" si="90"/>
        <v>0</v>
      </c>
      <c r="GVN188" s="1">
        <f t="shared" si="90"/>
        <v>0</v>
      </c>
      <c r="GVO188" s="1">
        <f t="shared" si="90"/>
        <v>0</v>
      </c>
      <c r="GVP188" s="1">
        <f t="shared" si="90"/>
        <v>0</v>
      </c>
      <c r="GVQ188" s="1">
        <f t="shared" si="90"/>
        <v>0</v>
      </c>
      <c r="GVR188" s="1">
        <f t="shared" si="90"/>
        <v>0</v>
      </c>
      <c r="GVS188" s="1">
        <f t="shared" si="90"/>
        <v>0</v>
      </c>
      <c r="GVT188" s="1">
        <f t="shared" si="90"/>
        <v>0</v>
      </c>
      <c r="GVU188" s="1">
        <f t="shared" si="90"/>
        <v>0</v>
      </c>
      <c r="GVV188" s="1">
        <f t="shared" si="90"/>
        <v>0</v>
      </c>
      <c r="GVW188" s="1">
        <f t="shared" si="90"/>
        <v>0</v>
      </c>
      <c r="GVX188" s="1">
        <f t="shared" si="90"/>
        <v>0</v>
      </c>
      <c r="GVY188" s="1">
        <f t="shared" si="90"/>
        <v>0</v>
      </c>
      <c r="GVZ188" s="1">
        <f t="shared" si="90"/>
        <v>0</v>
      </c>
      <c r="GWA188" s="1">
        <f t="shared" si="90"/>
        <v>0</v>
      </c>
      <c r="GWB188" s="1">
        <f t="shared" si="90"/>
        <v>0</v>
      </c>
      <c r="GWC188" s="1">
        <f t="shared" si="90"/>
        <v>0</v>
      </c>
      <c r="GWD188" s="1">
        <f t="shared" si="90"/>
        <v>0</v>
      </c>
      <c r="GWE188" s="1">
        <f t="shared" si="90"/>
        <v>0</v>
      </c>
      <c r="GWF188" s="1">
        <f t="shared" si="90"/>
        <v>0</v>
      </c>
      <c r="GWG188" s="1">
        <f t="shared" si="90"/>
        <v>0</v>
      </c>
      <c r="GWH188" s="1">
        <f t="shared" si="90"/>
        <v>0</v>
      </c>
      <c r="GWI188" s="1">
        <f t="shared" si="90"/>
        <v>0</v>
      </c>
      <c r="GWJ188" s="1">
        <f t="shared" si="90"/>
        <v>0</v>
      </c>
      <c r="GWK188" s="1">
        <f t="shared" si="90"/>
        <v>0</v>
      </c>
      <c r="GWL188" s="1">
        <f t="shared" si="90"/>
        <v>0</v>
      </c>
      <c r="GWM188" s="1">
        <f t="shared" si="90"/>
        <v>0</v>
      </c>
      <c r="GWN188" s="1">
        <f t="shared" si="90"/>
        <v>0</v>
      </c>
      <c r="GWO188" s="1">
        <f t="shared" si="90"/>
        <v>0</v>
      </c>
      <c r="GWP188" s="1">
        <f t="shared" si="90"/>
        <v>0</v>
      </c>
      <c r="GWQ188" s="1">
        <f t="shared" si="90"/>
        <v>0</v>
      </c>
      <c r="GWR188" s="1">
        <f t="shared" si="90"/>
        <v>0</v>
      </c>
      <c r="GWS188" s="1">
        <f t="shared" si="90"/>
        <v>0</v>
      </c>
      <c r="GWT188" s="1">
        <f t="shared" si="90"/>
        <v>0</v>
      </c>
      <c r="GWU188" s="1">
        <f t="shared" si="90"/>
        <v>0</v>
      </c>
      <c r="GWV188" s="1">
        <f t="shared" si="90"/>
        <v>0</v>
      </c>
      <c r="GWW188" s="1">
        <f t="shared" si="90"/>
        <v>0</v>
      </c>
      <c r="GWX188" s="1">
        <f t="shared" si="90"/>
        <v>0</v>
      </c>
      <c r="GWY188" s="1">
        <f t="shared" si="90"/>
        <v>0</v>
      </c>
      <c r="GWZ188" s="1">
        <f t="shared" si="90"/>
        <v>0</v>
      </c>
      <c r="GXA188" s="1">
        <f t="shared" si="90"/>
        <v>0</v>
      </c>
      <c r="GXB188" s="1">
        <f t="shared" si="90"/>
        <v>0</v>
      </c>
      <c r="GXC188" s="1">
        <f t="shared" si="90"/>
        <v>0</v>
      </c>
      <c r="GXD188" s="1">
        <f t="shared" si="90"/>
        <v>0</v>
      </c>
      <c r="GXE188" s="1">
        <f t="shared" si="90"/>
        <v>0</v>
      </c>
      <c r="GXF188" s="1">
        <f t="shared" si="90"/>
        <v>0</v>
      </c>
      <c r="GXG188" s="1">
        <f t="shared" si="90"/>
        <v>0</v>
      </c>
      <c r="GXH188" s="1">
        <f t="shared" si="90"/>
        <v>0</v>
      </c>
      <c r="GXI188" s="1">
        <f t="shared" si="90"/>
        <v>0</v>
      </c>
      <c r="GXJ188" s="1">
        <f t="shared" si="90"/>
        <v>0</v>
      </c>
      <c r="GXK188" s="1">
        <f t="shared" si="90"/>
        <v>0</v>
      </c>
      <c r="GXL188" s="1">
        <f t="shared" si="90"/>
        <v>0</v>
      </c>
      <c r="GXM188" s="1">
        <f t="shared" si="90"/>
        <v>0</v>
      </c>
      <c r="GXN188" s="1">
        <f t="shared" si="90"/>
        <v>0</v>
      </c>
      <c r="GXO188" s="1">
        <f t="shared" si="90"/>
        <v>0</v>
      </c>
      <c r="GXP188" s="1">
        <f t="shared" si="90"/>
        <v>0</v>
      </c>
      <c r="GXQ188" s="1">
        <f t="shared" si="90"/>
        <v>0</v>
      </c>
      <c r="GXR188" s="1">
        <f t="shared" si="90"/>
        <v>0</v>
      </c>
      <c r="GXS188" s="1">
        <f t="shared" si="90"/>
        <v>0</v>
      </c>
      <c r="GXT188" s="1">
        <f t="shared" si="90"/>
        <v>0</v>
      </c>
      <c r="GXU188" s="1">
        <f t="shared" si="90"/>
        <v>0</v>
      </c>
      <c r="GXV188" s="1">
        <f t="shared" si="90"/>
        <v>0</v>
      </c>
      <c r="GXW188" s="1">
        <f t="shared" ref="GXW188:HAH188" si="91">SUM(GXW172:GXW187)/16</f>
        <v>0</v>
      </c>
      <c r="GXX188" s="1">
        <f t="shared" si="91"/>
        <v>0</v>
      </c>
      <c r="GXY188" s="1">
        <f t="shared" si="91"/>
        <v>0</v>
      </c>
      <c r="GXZ188" s="1">
        <f t="shared" si="91"/>
        <v>0</v>
      </c>
      <c r="GYA188" s="1">
        <f t="shared" si="91"/>
        <v>0</v>
      </c>
      <c r="GYB188" s="1">
        <f t="shared" si="91"/>
        <v>0</v>
      </c>
      <c r="GYC188" s="1">
        <f t="shared" si="91"/>
        <v>0</v>
      </c>
      <c r="GYD188" s="1">
        <f t="shared" si="91"/>
        <v>0</v>
      </c>
      <c r="GYE188" s="1">
        <f t="shared" si="91"/>
        <v>0</v>
      </c>
      <c r="GYF188" s="1">
        <f t="shared" si="91"/>
        <v>0</v>
      </c>
      <c r="GYG188" s="1">
        <f t="shared" si="91"/>
        <v>0</v>
      </c>
      <c r="GYH188" s="1">
        <f t="shared" si="91"/>
        <v>0</v>
      </c>
      <c r="GYI188" s="1">
        <f t="shared" si="91"/>
        <v>0</v>
      </c>
      <c r="GYJ188" s="1">
        <f t="shared" si="91"/>
        <v>0</v>
      </c>
      <c r="GYK188" s="1">
        <f t="shared" si="91"/>
        <v>0</v>
      </c>
      <c r="GYL188" s="1">
        <f t="shared" si="91"/>
        <v>0</v>
      </c>
      <c r="GYM188" s="1">
        <f t="shared" si="91"/>
        <v>0</v>
      </c>
      <c r="GYN188" s="1">
        <f t="shared" si="91"/>
        <v>0</v>
      </c>
      <c r="GYO188" s="1">
        <f t="shared" si="91"/>
        <v>0</v>
      </c>
      <c r="GYP188" s="1">
        <f t="shared" si="91"/>
        <v>0</v>
      </c>
      <c r="GYQ188" s="1">
        <f t="shared" si="91"/>
        <v>0</v>
      </c>
      <c r="GYR188" s="1">
        <f t="shared" si="91"/>
        <v>0</v>
      </c>
      <c r="GYS188" s="1">
        <f t="shared" si="91"/>
        <v>0</v>
      </c>
      <c r="GYT188" s="1">
        <f t="shared" si="91"/>
        <v>0</v>
      </c>
      <c r="GYU188" s="1">
        <f t="shared" si="91"/>
        <v>0</v>
      </c>
      <c r="GYV188" s="1">
        <f t="shared" si="91"/>
        <v>0</v>
      </c>
      <c r="GYW188" s="1">
        <f t="shared" si="91"/>
        <v>0</v>
      </c>
      <c r="GYX188" s="1">
        <f t="shared" si="91"/>
        <v>0</v>
      </c>
      <c r="GYY188" s="1">
        <f t="shared" si="91"/>
        <v>0</v>
      </c>
      <c r="GYZ188" s="1">
        <f t="shared" si="91"/>
        <v>0</v>
      </c>
      <c r="GZA188" s="1">
        <f t="shared" si="91"/>
        <v>0</v>
      </c>
      <c r="GZB188" s="1">
        <f t="shared" si="91"/>
        <v>0</v>
      </c>
      <c r="GZC188" s="1">
        <f t="shared" si="91"/>
        <v>0</v>
      </c>
      <c r="GZD188" s="1">
        <f t="shared" si="91"/>
        <v>0</v>
      </c>
      <c r="GZE188" s="1">
        <f t="shared" si="91"/>
        <v>0</v>
      </c>
      <c r="GZF188" s="1">
        <f t="shared" si="91"/>
        <v>0</v>
      </c>
      <c r="GZG188" s="1">
        <f t="shared" si="91"/>
        <v>0</v>
      </c>
      <c r="GZH188" s="1">
        <f t="shared" si="91"/>
        <v>0</v>
      </c>
      <c r="GZI188" s="1">
        <f t="shared" si="91"/>
        <v>0</v>
      </c>
      <c r="GZJ188" s="1">
        <f t="shared" si="91"/>
        <v>0</v>
      </c>
      <c r="GZK188" s="1">
        <f t="shared" si="91"/>
        <v>0</v>
      </c>
      <c r="GZL188" s="1">
        <f t="shared" si="91"/>
        <v>0</v>
      </c>
      <c r="GZM188" s="1">
        <f t="shared" si="91"/>
        <v>0</v>
      </c>
      <c r="GZN188" s="1">
        <f t="shared" si="91"/>
        <v>0</v>
      </c>
      <c r="GZO188" s="1">
        <f t="shared" si="91"/>
        <v>0</v>
      </c>
      <c r="GZP188" s="1">
        <f t="shared" si="91"/>
        <v>0</v>
      </c>
      <c r="GZQ188" s="1">
        <f t="shared" si="91"/>
        <v>0</v>
      </c>
      <c r="GZR188" s="1">
        <f t="shared" si="91"/>
        <v>0</v>
      </c>
      <c r="GZS188" s="1">
        <f t="shared" si="91"/>
        <v>0</v>
      </c>
      <c r="GZT188" s="1">
        <f t="shared" si="91"/>
        <v>0</v>
      </c>
      <c r="GZU188" s="1">
        <f t="shared" si="91"/>
        <v>0</v>
      </c>
      <c r="GZV188" s="1">
        <f t="shared" si="91"/>
        <v>0</v>
      </c>
      <c r="GZW188" s="1">
        <f t="shared" si="91"/>
        <v>0</v>
      </c>
      <c r="GZX188" s="1">
        <f t="shared" si="91"/>
        <v>0</v>
      </c>
      <c r="GZY188" s="1">
        <f t="shared" si="91"/>
        <v>0</v>
      </c>
      <c r="GZZ188" s="1">
        <f t="shared" si="91"/>
        <v>0</v>
      </c>
      <c r="HAA188" s="1">
        <f t="shared" si="91"/>
        <v>0</v>
      </c>
      <c r="HAB188" s="1">
        <f t="shared" si="91"/>
        <v>0</v>
      </c>
      <c r="HAC188" s="1">
        <f t="shared" si="91"/>
        <v>0</v>
      </c>
      <c r="HAD188" s="1">
        <f t="shared" si="91"/>
        <v>0</v>
      </c>
      <c r="HAE188" s="1">
        <f t="shared" si="91"/>
        <v>0</v>
      </c>
      <c r="HAF188" s="1">
        <f t="shared" si="91"/>
        <v>0</v>
      </c>
      <c r="HAG188" s="1">
        <f t="shared" si="91"/>
        <v>0</v>
      </c>
      <c r="HAH188" s="1">
        <f t="shared" si="91"/>
        <v>0</v>
      </c>
      <c r="HAI188" s="1">
        <f t="shared" ref="HAI188:HCT188" si="92">SUM(HAI172:HAI187)/16</f>
        <v>0</v>
      </c>
      <c r="HAJ188" s="1">
        <f t="shared" si="92"/>
        <v>0</v>
      </c>
      <c r="HAK188" s="1">
        <f t="shared" si="92"/>
        <v>0</v>
      </c>
      <c r="HAL188" s="1">
        <f t="shared" si="92"/>
        <v>0</v>
      </c>
      <c r="HAM188" s="1">
        <f t="shared" si="92"/>
        <v>0</v>
      </c>
      <c r="HAN188" s="1">
        <f t="shared" si="92"/>
        <v>0</v>
      </c>
      <c r="HAO188" s="1">
        <f t="shared" si="92"/>
        <v>0</v>
      </c>
      <c r="HAP188" s="1">
        <f t="shared" si="92"/>
        <v>0</v>
      </c>
      <c r="HAQ188" s="1">
        <f t="shared" si="92"/>
        <v>0</v>
      </c>
      <c r="HAR188" s="1">
        <f t="shared" si="92"/>
        <v>0</v>
      </c>
      <c r="HAS188" s="1">
        <f t="shared" si="92"/>
        <v>0</v>
      </c>
      <c r="HAT188" s="1">
        <f t="shared" si="92"/>
        <v>0</v>
      </c>
      <c r="HAU188" s="1">
        <f t="shared" si="92"/>
        <v>0</v>
      </c>
      <c r="HAV188" s="1">
        <f t="shared" si="92"/>
        <v>0</v>
      </c>
      <c r="HAW188" s="1">
        <f t="shared" si="92"/>
        <v>0</v>
      </c>
      <c r="HAX188" s="1">
        <f t="shared" si="92"/>
        <v>0</v>
      </c>
      <c r="HAY188" s="1">
        <f t="shared" si="92"/>
        <v>0</v>
      </c>
      <c r="HAZ188" s="1">
        <f t="shared" si="92"/>
        <v>0</v>
      </c>
      <c r="HBA188" s="1">
        <f t="shared" si="92"/>
        <v>0</v>
      </c>
      <c r="HBB188" s="1">
        <f t="shared" si="92"/>
        <v>0</v>
      </c>
      <c r="HBC188" s="1">
        <f t="shared" si="92"/>
        <v>0</v>
      </c>
      <c r="HBD188" s="1">
        <f t="shared" si="92"/>
        <v>0</v>
      </c>
      <c r="HBE188" s="1">
        <f t="shared" si="92"/>
        <v>0</v>
      </c>
      <c r="HBF188" s="1">
        <f t="shared" si="92"/>
        <v>0</v>
      </c>
      <c r="HBG188" s="1">
        <f t="shared" si="92"/>
        <v>0</v>
      </c>
      <c r="HBH188" s="1">
        <f t="shared" si="92"/>
        <v>0</v>
      </c>
      <c r="HBI188" s="1">
        <f t="shared" si="92"/>
        <v>0</v>
      </c>
      <c r="HBJ188" s="1">
        <f t="shared" si="92"/>
        <v>0</v>
      </c>
      <c r="HBK188" s="1">
        <f t="shared" si="92"/>
        <v>0</v>
      </c>
      <c r="HBL188" s="1">
        <f t="shared" si="92"/>
        <v>0</v>
      </c>
      <c r="HBM188" s="1">
        <f t="shared" si="92"/>
        <v>0</v>
      </c>
      <c r="HBN188" s="1">
        <f t="shared" si="92"/>
        <v>0</v>
      </c>
      <c r="HBO188" s="1">
        <f t="shared" si="92"/>
        <v>0</v>
      </c>
      <c r="HBP188" s="1">
        <f t="shared" si="92"/>
        <v>0</v>
      </c>
      <c r="HBQ188" s="1">
        <f t="shared" si="92"/>
        <v>0</v>
      </c>
      <c r="HBR188" s="1">
        <f t="shared" si="92"/>
        <v>0</v>
      </c>
      <c r="HBS188" s="1">
        <f t="shared" si="92"/>
        <v>0</v>
      </c>
      <c r="HBT188" s="1">
        <f t="shared" si="92"/>
        <v>0</v>
      </c>
      <c r="HBU188" s="1">
        <f t="shared" si="92"/>
        <v>0</v>
      </c>
      <c r="HBV188" s="1">
        <f t="shared" si="92"/>
        <v>0</v>
      </c>
      <c r="HBW188" s="1">
        <f t="shared" si="92"/>
        <v>0</v>
      </c>
      <c r="HBX188" s="1">
        <f t="shared" si="92"/>
        <v>0</v>
      </c>
      <c r="HBY188" s="1">
        <f t="shared" si="92"/>
        <v>0</v>
      </c>
      <c r="HBZ188" s="1">
        <f t="shared" si="92"/>
        <v>0</v>
      </c>
      <c r="HCA188" s="1">
        <f t="shared" si="92"/>
        <v>0</v>
      </c>
      <c r="HCB188" s="1">
        <f t="shared" si="92"/>
        <v>0</v>
      </c>
      <c r="HCC188" s="1">
        <f t="shared" si="92"/>
        <v>0</v>
      </c>
      <c r="HCD188" s="1">
        <f t="shared" si="92"/>
        <v>0</v>
      </c>
      <c r="HCE188" s="1">
        <f t="shared" si="92"/>
        <v>0</v>
      </c>
      <c r="HCF188" s="1">
        <f t="shared" si="92"/>
        <v>0</v>
      </c>
      <c r="HCG188" s="1">
        <f t="shared" si="92"/>
        <v>0</v>
      </c>
      <c r="HCH188" s="1">
        <f t="shared" si="92"/>
        <v>0</v>
      </c>
      <c r="HCI188" s="1">
        <f t="shared" si="92"/>
        <v>0</v>
      </c>
      <c r="HCJ188" s="1">
        <f t="shared" si="92"/>
        <v>0</v>
      </c>
      <c r="HCK188" s="1">
        <f t="shared" si="92"/>
        <v>0</v>
      </c>
      <c r="HCL188" s="1">
        <f t="shared" si="92"/>
        <v>0</v>
      </c>
      <c r="HCM188" s="1">
        <f t="shared" si="92"/>
        <v>0</v>
      </c>
      <c r="HCN188" s="1">
        <f t="shared" si="92"/>
        <v>0</v>
      </c>
      <c r="HCO188" s="1">
        <f t="shared" si="92"/>
        <v>0</v>
      </c>
      <c r="HCP188" s="1">
        <f t="shared" si="92"/>
        <v>0</v>
      </c>
      <c r="HCQ188" s="1">
        <f t="shared" si="92"/>
        <v>0</v>
      </c>
      <c r="HCR188" s="1">
        <f t="shared" si="92"/>
        <v>0</v>
      </c>
      <c r="HCS188" s="1">
        <f t="shared" si="92"/>
        <v>0</v>
      </c>
      <c r="HCT188" s="1">
        <f t="shared" si="92"/>
        <v>0</v>
      </c>
      <c r="HCU188" s="1">
        <f t="shared" ref="HCU188:HFF188" si="93">SUM(HCU172:HCU187)/16</f>
        <v>0</v>
      </c>
      <c r="HCV188" s="1">
        <f t="shared" si="93"/>
        <v>0</v>
      </c>
      <c r="HCW188" s="1">
        <f t="shared" si="93"/>
        <v>0</v>
      </c>
      <c r="HCX188" s="1">
        <f t="shared" si="93"/>
        <v>0</v>
      </c>
      <c r="HCY188" s="1">
        <f t="shared" si="93"/>
        <v>0</v>
      </c>
      <c r="HCZ188" s="1">
        <f t="shared" si="93"/>
        <v>0</v>
      </c>
      <c r="HDA188" s="1">
        <f t="shared" si="93"/>
        <v>0</v>
      </c>
      <c r="HDB188" s="1">
        <f t="shared" si="93"/>
        <v>0</v>
      </c>
      <c r="HDC188" s="1">
        <f t="shared" si="93"/>
        <v>0</v>
      </c>
      <c r="HDD188" s="1">
        <f t="shared" si="93"/>
        <v>0</v>
      </c>
      <c r="HDE188" s="1">
        <f t="shared" si="93"/>
        <v>0</v>
      </c>
      <c r="HDF188" s="1">
        <f t="shared" si="93"/>
        <v>0</v>
      </c>
      <c r="HDG188" s="1">
        <f t="shared" si="93"/>
        <v>0</v>
      </c>
      <c r="HDH188" s="1">
        <f t="shared" si="93"/>
        <v>0</v>
      </c>
      <c r="HDI188" s="1">
        <f t="shared" si="93"/>
        <v>0</v>
      </c>
      <c r="HDJ188" s="1">
        <f t="shared" si="93"/>
        <v>0</v>
      </c>
      <c r="HDK188" s="1">
        <f t="shared" si="93"/>
        <v>0</v>
      </c>
      <c r="HDL188" s="1">
        <f t="shared" si="93"/>
        <v>0</v>
      </c>
      <c r="HDM188" s="1">
        <f t="shared" si="93"/>
        <v>0</v>
      </c>
      <c r="HDN188" s="1">
        <f t="shared" si="93"/>
        <v>0</v>
      </c>
      <c r="HDO188" s="1">
        <f t="shared" si="93"/>
        <v>0</v>
      </c>
      <c r="HDP188" s="1">
        <f t="shared" si="93"/>
        <v>0</v>
      </c>
      <c r="HDQ188" s="1">
        <f t="shared" si="93"/>
        <v>0</v>
      </c>
      <c r="HDR188" s="1">
        <f t="shared" si="93"/>
        <v>0</v>
      </c>
      <c r="HDS188" s="1">
        <f t="shared" si="93"/>
        <v>0</v>
      </c>
      <c r="HDT188" s="1">
        <f t="shared" si="93"/>
        <v>0</v>
      </c>
      <c r="HDU188" s="1">
        <f t="shared" si="93"/>
        <v>0</v>
      </c>
      <c r="HDV188" s="1">
        <f t="shared" si="93"/>
        <v>0</v>
      </c>
      <c r="HDW188" s="1">
        <f t="shared" si="93"/>
        <v>0</v>
      </c>
      <c r="HDX188" s="1">
        <f t="shared" si="93"/>
        <v>0</v>
      </c>
      <c r="HDY188" s="1">
        <f t="shared" si="93"/>
        <v>0</v>
      </c>
      <c r="HDZ188" s="1">
        <f t="shared" si="93"/>
        <v>0</v>
      </c>
      <c r="HEA188" s="1">
        <f t="shared" si="93"/>
        <v>0</v>
      </c>
      <c r="HEB188" s="1">
        <f t="shared" si="93"/>
        <v>0</v>
      </c>
      <c r="HEC188" s="1">
        <f t="shared" si="93"/>
        <v>0</v>
      </c>
      <c r="HED188" s="1">
        <f t="shared" si="93"/>
        <v>0</v>
      </c>
      <c r="HEE188" s="1">
        <f t="shared" si="93"/>
        <v>0</v>
      </c>
      <c r="HEF188" s="1">
        <f t="shared" si="93"/>
        <v>0</v>
      </c>
      <c r="HEG188" s="1">
        <f t="shared" si="93"/>
        <v>0</v>
      </c>
      <c r="HEH188" s="1">
        <f t="shared" si="93"/>
        <v>0</v>
      </c>
      <c r="HEI188" s="1">
        <f t="shared" si="93"/>
        <v>0</v>
      </c>
      <c r="HEJ188" s="1">
        <f t="shared" si="93"/>
        <v>0</v>
      </c>
      <c r="HEK188" s="1">
        <f t="shared" si="93"/>
        <v>0</v>
      </c>
      <c r="HEL188" s="1">
        <f t="shared" si="93"/>
        <v>0</v>
      </c>
      <c r="HEM188" s="1">
        <f t="shared" si="93"/>
        <v>0</v>
      </c>
      <c r="HEN188" s="1">
        <f t="shared" si="93"/>
        <v>0</v>
      </c>
      <c r="HEO188" s="1">
        <f t="shared" si="93"/>
        <v>0</v>
      </c>
      <c r="HEP188" s="1">
        <f t="shared" si="93"/>
        <v>0</v>
      </c>
      <c r="HEQ188" s="1">
        <f t="shared" si="93"/>
        <v>0</v>
      </c>
      <c r="HER188" s="1">
        <f t="shared" si="93"/>
        <v>0</v>
      </c>
      <c r="HES188" s="1">
        <f t="shared" si="93"/>
        <v>0</v>
      </c>
      <c r="HET188" s="1">
        <f t="shared" si="93"/>
        <v>0</v>
      </c>
      <c r="HEU188" s="1">
        <f t="shared" si="93"/>
        <v>0</v>
      </c>
      <c r="HEV188" s="1">
        <f t="shared" si="93"/>
        <v>0</v>
      </c>
      <c r="HEW188" s="1">
        <f t="shared" si="93"/>
        <v>0</v>
      </c>
      <c r="HEX188" s="1">
        <f t="shared" si="93"/>
        <v>0</v>
      </c>
      <c r="HEY188" s="1">
        <f t="shared" si="93"/>
        <v>0</v>
      </c>
      <c r="HEZ188" s="1">
        <f t="shared" si="93"/>
        <v>0</v>
      </c>
      <c r="HFA188" s="1">
        <f t="shared" si="93"/>
        <v>0</v>
      </c>
      <c r="HFB188" s="1">
        <f t="shared" si="93"/>
        <v>0</v>
      </c>
      <c r="HFC188" s="1">
        <f t="shared" si="93"/>
        <v>0</v>
      </c>
      <c r="HFD188" s="1">
        <f t="shared" si="93"/>
        <v>0</v>
      </c>
      <c r="HFE188" s="1">
        <f t="shared" si="93"/>
        <v>0</v>
      </c>
      <c r="HFF188" s="1">
        <f t="shared" si="93"/>
        <v>0</v>
      </c>
      <c r="HFG188" s="1">
        <f t="shared" ref="HFG188:HHR188" si="94">SUM(HFG172:HFG187)/16</f>
        <v>0</v>
      </c>
      <c r="HFH188" s="1">
        <f t="shared" si="94"/>
        <v>0</v>
      </c>
      <c r="HFI188" s="1">
        <f t="shared" si="94"/>
        <v>0</v>
      </c>
      <c r="HFJ188" s="1">
        <f t="shared" si="94"/>
        <v>0</v>
      </c>
      <c r="HFK188" s="1">
        <f t="shared" si="94"/>
        <v>0</v>
      </c>
      <c r="HFL188" s="1">
        <f t="shared" si="94"/>
        <v>0</v>
      </c>
      <c r="HFM188" s="1">
        <f t="shared" si="94"/>
        <v>0</v>
      </c>
      <c r="HFN188" s="1">
        <f t="shared" si="94"/>
        <v>0</v>
      </c>
      <c r="HFO188" s="1">
        <f t="shared" si="94"/>
        <v>0</v>
      </c>
      <c r="HFP188" s="1">
        <f t="shared" si="94"/>
        <v>0</v>
      </c>
      <c r="HFQ188" s="1">
        <f t="shared" si="94"/>
        <v>0</v>
      </c>
      <c r="HFR188" s="1">
        <f t="shared" si="94"/>
        <v>0</v>
      </c>
      <c r="HFS188" s="1">
        <f t="shared" si="94"/>
        <v>0</v>
      </c>
      <c r="HFT188" s="1">
        <f t="shared" si="94"/>
        <v>0</v>
      </c>
      <c r="HFU188" s="1">
        <f t="shared" si="94"/>
        <v>0</v>
      </c>
      <c r="HFV188" s="1">
        <f t="shared" si="94"/>
        <v>0</v>
      </c>
      <c r="HFW188" s="1">
        <f t="shared" si="94"/>
        <v>0</v>
      </c>
      <c r="HFX188" s="1">
        <f t="shared" si="94"/>
        <v>0</v>
      </c>
      <c r="HFY188" s="1">
        <f t="shared" si="94"/>
        <v>0</v>
      </c>
      <c r="HFZ188" s="1">
        <f t="shared" si="94"/>
        <v>0</v>
      </c>
      <c r="HGA188" s="1">
        <f t="shared" si="94"/>
        <v>0</v>
      </c>
      <c r="HGB188" s="1">
        <f t="shared" si="94"/>
        <v>0</v>
      </c>
      <c r="HGC188" s="1">
        <f t="shared" si="94"/>
        <v>0</v>
      </c>
      <c r="HGD188" s="1">
        <f t="shared" si="94"/>
        <v>0</v>
      </c>
      <c r="HGE188" s="1">
        <f t="shared" si="94"/>
        <v>0</v>
      </c>
      <c r="HGF188" s="1">
        <f t="shared" si="94"/>
        <v>0</v>
      </c>
      <c r="HGG188" s="1">
        <f t="shared" si="94"/>
        <v>0</v>
      </c>
      <c r="HGH188" s="1">
        <f t="shared" si="94"/>
        <v>0</v>
      </c>
      <c r="HGI188" s="1">
        <f t="shared" si="94"/>
        <v>0</v>
      </c>
      <c r="HGJ188" s="1">
        <f t="shared" si="94"/>
        <v>0</v>
      </c>
      <c r="HGK188" s="1">
        <f t="shared" si="94"/>
        <v>0</v>
      </c>
      <c r="HGL188" s="1">
        <f t="shared" si="94"/>
        <v>0</v>
      </c>
      <c r="HGM188" s="1">
        <f t="shared" si="94"/>
        <v>0</v>
      </c>
      <c r="HGN188" s="1">
        <f t="shared" si="94"/>
        <v>0</v>
      </c>
      <c r="HGO188" s="1">
        <f t="shared" si="94"/>
        <v>0</v>
      </c>
      <c r="HGP188" s="1">
        <f t="shared" si="94"/>
        <v>0</v>
      </c>
      <c r="HGQ188" s="1">
        <f t="shared" si="94"/>
        <v>0</v>
      </c>
      <c r="HGR188" s="1">
        <f t="shared" si="94"/>
        <v>0</v>
      </c>
      <c r="HGS188" s="1">
        <f t="shared" si="94"/>
        <v>0</v>
      </c>
      <c r="HGT188" s="1">
        <f t="shared" si="94"/>
        <v>0</v>
      </c>
      <c r="HGU188" s="1">
        <f t="shared" si="94"/>
        <v>0</v>
      </c>
      <c r="HGV188" s="1">
        <f t="shared" si="94"/>
        <v>0</v>
      </c>
      <c r="HGW188" s="1">
        <f t="shared" si="94"/>
        <v>0</v>
      </c>
      <c r="HGX188" s="1">
        <f t="shared" si="94"/>
        <v>0</v>
      </c>
      <c r="HGY188" s="1">
        <f t="shared" si="94"/>
        <v>0</v>
      </c>
      <c r="HGZ188" s="1">
        <f t="shared" si="94"/>
        <v>0</v>
      </c>
      <c r="HHA188" s="1">
        <f t="shared" si="94"/>
        <v>0</v>
      </c>
      <c r="HHB188" s="1">
        <f t="shared" si="94"/>
        <v>0</v>
      </c>
      <c r="HHC188" s="1">
        <f t="shared" si="94"/>
        <v>0</v>
      </c>
      <c r="HHD188" s="1">
        <f t="shared" si="94"/>
        <v>0</v>
      </c>
      <c r="HHE188" s="1">
        <f t="shared" si="94"/>
        <v>0</v>
      </c>
      <c r="HHF188" s="1">
        <f t="shared" si="94"/>
        <v>0</v>
      </c>
      <c r="HHG188" s="1">
        <f t="shared" si="94"/>
        <v>0</v>
      </c>
      <c r="HHH188" s="1">
        <f t="shared" si="94"/>
        <v>0</v>
      </c>
      <c r="HHI188" s="1">
        <f t="shared" si="94"/>
        <v>0</v>
      </c>
      <c r="HHJ188" s="1">
        <f t="shared" si="94"/>
        <v>0</v>
      </c>
      <c r="HHK188" s="1">
        <f t="shared" si="94"/>
        <v>0</v>
      </c>
      <c r="HHL188" s="1">
        <f t="shared" si="94"/>
        <v>0</v>
      </c>
      <c r="HHM188" s="1">
        <f t="shared" si="94"/>
        <v>0</v>
      </c>
      <c r="HHN188" s="1">
        <f t="shared" si="94"/>
        <v>0</v>
      </c>
      <c r="HHO188" s="1">
        <f t="shared" si="94"/>
        <v>0</v>
      </c>
      <c r="HHP188" s="1">
        <f t="shared" si="94"/>
        <v>0</v>
      </c>
      <c r="HHQ188" s="1">
        <f t="shared" si="94"/>
        <v>0</v>
      </c>
      <c r="HHR188" s="1">
        <f t="shared" si="94"/>
        <v>0</v>
      </c>
      <c r="HHS188" s="1">
        <f t="shared" ref="HHS188:HKD188" si="95">SUM(HHS172:HHS187)/16</f>
        <v>0</v>
      </c>
      <c r="HHT188" s="1">
        <f t="shared" si="95"/>
        <v>0</v>
      </c>
      <c r="HHU188" s="1">
        <f t="shared" si="95"/>
        <v>0</v>
      </c>
      <c r="HHV188" s="1">
        <f t="shared" si="95"/>
        <v>0</v>
      </c>
      <c r="HHW188" s="1">
        <f t="shared" si="95"/>
        <v>0</v>
      </c>
      <c r="HHX188" s="1">
        <f t="shared" si="95"/>
        <v>0</v>
      </c>
      <c r="HHY188" s="1">
        <f t="shared" si="95"/>
        <v>0</v>
      </c>
      <c r="HHZ188" s="1">
        <f t="shared" si="95"/>
        <v>0</v>
      </c>
      <c r="HIA188" s="1">
        <f t="shared" si="95"/>
        <v>0</v>
      </c>
      <c r="HIB188" s="1">
        <f t="shared" si="95"/>
        <v>0</v>
      </c>
      <c r="HIC188" s="1">
        <f t="shared" si="95"/>
        <v>0</v>
      </c>
      <c r="HID188" s="1">
        <f t="shared" si="95"/>
        <v>0</v>
      </c>
      <c r="HIE188" s="1">
        <f t="shared" si="95"/>
        <v>0</v>
      </c>
      <c r="HIF188" s="1">
        <f t="shared" si="95"/>
        <v>0</v>
      </c>
      <c r="HIG188" s="1">
        <f t="shared" si="95"/>
        <v>0</v>
      </c>
      <c r="HIH188" s="1">
        <f t="shared" si="95"/>
        <v>0</v>
      </c>
      <c r="HII188" s="1">
        <f t="shared" si="95"/>
        <v>0</v>
      </c>
      <c r="HIJ188" s="1">
        <f t="shared" si="95"/>
        <v>0</v>
      </c>
      <c r="HIK188" s="1">
        <f t="shared" si="95"/>
        <v>0</v>
      </c>
      <c r="HIL188" s="1">
        <f t="shared" si="95"/>
        <v>0</v>
      </c>
      <c r="HIM188" s="1">
        <f t="shared" si="95"/>
        <v>0</v>
      </c>
      <c r="HIN188" s="1">
        <f t="shared" si="95"/>
        <v>0</v>
      </c>
      <c r="HIO188" s="1">
        <f t="shared" si="95"/>
        <v>0</v>
      </c>
      <c r="HIP188" s="1">
        <f t="shared" si="95"/>
        <v>0</v>
      </c>
      <c r="HIQ188" s="1">
        <f t="shared" si="95"/>
        <v>0</v>
      </c>
      <c r="HIR188" s="1">
        <f t="shared" si="95"/>
        <v>0</v>
      </c>
      <c r="HIS188" s="1">
        <f t="shared" si="95"/>
        <v>0</v>
      </c>
      <c r="HIT188" s="1">
        <f t="shared" si="95"/>
        <v>0</v>
      </c>
      <c r="HIU188" s="1">
        <f t="shared" si="95"/>
        <v>0</v>
      </c>
      <c r="HIV188" s="1">
        <f t="shared" si="95"/>
        <v>0</v>
      </c>
      <c r="HIW188" s="1">
        <f t="shared" si="95"/>
        <v>0</v>
      </c>
      <c r="HIX188" s="1">
        <f t="shared" si="95"/>
        <v>0</v>
      </c>
      <c r="HIY188" s="1">
        <f t="shared" si="95"/>
        <v>0</v>
      </c>
      <c r="HIZ188" s="1">
        <f t="shared" si="95"/>
        <v>0</v>
      </c>
      <c r="HJA188" s="1">
        <f t="shared" si="95"/>
        <v>0</v>
      </c>
      <c r="HJB188" s="1">
        <f t="shared" si="95"/>
        <v>0</v>
      </c>
      <c r="HJC188" s="1">
        <f t="shared" si="95"/>
        <v>0</v>
      </c>
      <c r="HJD188" s="1">
        <f t="shared" si="95"/>
        <v>0</v>
      </c>
      <c r="HJE188" s="1">
        <f t="shared" si="95"/>
        <v>0</v>
      </c>
      <c r="HJF188" s="1">
        <f t="shared" si="95"/>
        <v>0</v>
      </c>
      <c r="HJG188" s="1">
        <f t="shared" si="95"/>
        <v>0</v>
      </c>
      <c r="HJH188" s="1">
        <f t="shared" si="95"/>
        <v>0</v>
      </c>
      <c r="HJI188" s="1">
        <f t="shared" si="95"/>
        <v>0</v>
      </c>
      <c r="HJJ188" s="1">
        <f t="shared" si="95"/>
        <v>0</v>
      </c>
      <c r="HJK188" s="1">
        <f t="shared" si="95"/>
        <v>0</v>
      </c>
      <c r="HJL188" s="1">
        <f t="shared" si="95"/>
        <v>0</v>
      </c>
      <c r="HJM188" s="1">
        <f t="shared" si="95"/>
        <v>0</v>
      </c>
      <c r="HJN188" s="1">
        <f t="shared" si="95"/>
        <v>0</v>
      </c>
      <c r="HJO188" s="1">
        <f t="shared" si="95"/>
        <v>0</v>
      </c>
      <c r="HJP188" s="1">
        <f t="shared" si="95"/>
        <v>0</v>
      </c>
      <c r="HJQ188" s="1">
        <f t="shared" si="95"/>
        <v>0</v>
      </c>
      <c r="HJR188" s="1">
        <f t="shared" si="95"/>
        <v>0</v>
      </c>
      <c r="HJS188" s="1">
        <f t="shared" si="95"/>
        <v>0</v>
      </c>
      <c r="HJT188" s="1">
        <f t="shared" si="95"/>
        <v>0</v>
      </c>
      <c r="HJU188" s="1">
        <f t="shared" si="95"/>
        <v>0</v>
      </c>
      <c r="HJV188" s="1">
        <f t="shared" si="95"/>
        <v>0</v>
      </c>
      <c r="HJW188" s="1">
        <f t="shared" si="95"/>
        <v>0</v>
      </c>
      <c r="HJX188" s="1">
        <f t="shared" si="95"/>
        <v>0</v>
      </c>
      <c r="HJY188" s="1">
        <f t="shared" si="95"/>
        <v>0</v>
      </c>
      <c r="HJZ188" s="1">
        <f t="shared" si="95"/>
        <v>0</v>
      </c>
      <c r="HKA188" s="1">
        <f t="shared" si="95"/>
        <v>0</v>
      </c>
      <c r="HKB188" s="1">
        <f t="shared" si="95"/>
        <v>0</v>
      </c>
      <c r="HKC188" s="1">
        <f t="shared" si="95"/>
        <v>0</v>
      </c>
      <c r="HKD188" s="1">
        <f t="shared" si="95"/>
        <v>0</v>
      </c>
      <c r="HKE188" s="1">
        <f t="shared" ref="HKE188:HMP188" si="96">SUM(HKE172:HKE187)/16</f>
        <v>0</v>
      </c>
      <c r="HKF188" s="1">
        <f t="shared" si="96"/>
        <v>0</v>
      </c>
      <c r="HKG188" s="1">
        <f t="shared" si="96"/>
        <v>0</v>
      </c>
      <c r="HKH188" s="1">
        <f t="shared" si="96"/>
        <v>0</v>
      </c>
      <c r="HKI188" s="1">
        <f t="shared" si="96"/>
        <v>0</v>
      </c>
      <c r="HKJ188" s="1">
        <f t="shared" si="96"/>
        <v>0</v>
      </c>
      <c r="HKK188" s="1">
        <f t="shared" si="96"/>
        <v>0</v>
      </c>
      <c r="HKL188" s="1">
        <f t="shared" si="96"/>
        <v>0</v>
      </c>
      <c r="HKM188" s="1">
        <f t="shared" si="96"/>
        <v>0</v>
      </c>
      <c r="HKN188" s="1">
        <f t="shared" si="96"/>
        <v>0</v>
      </c>
      <c r="HKO188" s="1">
        <f t="shared" si="96"/>
        <v>0</v>
      </c>
      <c r="HKP188" s="1">
        <f t="shared" si="96"/>
        <v>0</v>
      </c>
      <c r="HKQ188" s="1">
        <f t="shared" si="96"/>
        <v>0</v>
      </c>
      <c r="HKR188" s="1">
        <f t="shared" si="96"/>
        <v>0</v>
      </c>
      <c r="HKS188" s="1">
        <f t="shared" si="96"/>
        <v>0</v>
      </c>
      <c r="HKT188" s="1">
        <f t="shared" si="96"/>
        <v>0</v>
      </c>
      <c r="HKU188" s="1">
        <f t="shared" si="96"/>
        <v>0</v>
      </c>
      <c r="HKV188" s="1">
        <f t="shared" si="96"/>
        <v>0</v>
      </c>
      <c r="HKW188" s="1">
        <f t="shared" si="96"/>
        <v>0</v>
      </c>
      <c r="HKX188" s="1">
        <f t="shared" si="96"/>
        <v>0</v>
      </c>
      <c r="HKY188" s="1">
        <f t="shared" si="96"/>
        <v>0</v>
      </c>
      <c r="HKZ188" s="1">
        <f t="shared" si="96"/>
        <v>0</v>
      </c>
      <c r="HLA188" s="1">
        <f t="shared" si="96"/>
        <v>0</v>
      </c>
      <c r="HLB188" s="1">
        <f t="shared" si="96"/>
        <v>0</v>
      </c>
      <c r="HLC188" s="1">
        <f t="shared" si="96"/>
        <v>0</v>
      </c>
      <c r="HLD188" s="1">
        <f t="shared" si="96"/>
        <v>0</v>
      </c>
      <c r="HLE188" s="1">
        <f t="shared" si="96"/>
        <v>0</v>
      </c>
      <c r="HLF188" s="1">
        <f t="shared" si="96"/>
        <v>0</v>
      </c>
      <c r="HLG188" s="1">
        <f t="shared" si="96"/>
        <v>0</v>
      </c>
      <c r="HLH188" s="1">
        <f t="shared" si="96"/>
        <v>0</v>
      </c>
      <c r="HLI188" s="1">
        <f t="shared" si="96"/>
        <v>0</v>
      </c>
      <c r="HLJ188" s="1">
        <f t="shared" si="96"/>
        <v>0</v>
      </c>
      <c r="HLK188" s="1">
        <f t="shared" si="96"/>
        <v>0</v>
      </c>
      <c r="HLL188" s="1">
        <f t="shared" si="96"/>
        <v>0</v>
      </c>
      <c r="HLM188" s="1">
        <f t="shared" si="96"/>
        <v>0</v>
      </c>
      <c r="HLN188" s="1">
        <f t="shared" si="96"/>
        <v>0</v>
      </c>
      <c r="HLO188" s="1">
        <f t="shared" si="96"/>
        <v>0</v>
      </c>
      <c r="HLP188" s="1">
        <f t="shared" si="96"/>
        <v>0</v>
      </c>
      <c r="HLQ188" s="1">
        <f t="shared" si="96"/>
        <v>0</v>
      </c>
      <c r="HLR188" s="1">
        <f t="shared" si="96"/>
        <v>0</v>
      </c>
      <c r="HLS188" s="1">
        <f t="shared" si="96"/>
        <v>0</v>
      </c>
      <c r="HLT188" s="1">
        <f t="shared" si="96"/>
        <v>0</v>
      </c>
      <c r="HLU188" s="1">
        <f t="shared" si="96"/>
        <v>0</v>
      </c>
      <c r="HLV188" s="1">
        <f t="shared" si="96"/>
        <v>0</v>
      </c>
      <c r="HLW188" s="1">
        <f t="shared" si="96"/>
        <v>0</v>
      </c>
      <c r="HLX188" s="1">
        <f t="shared" si="96"/>
        <v>0</v>
      </c>
      <c r="HLY188" s="1">
        <f t="shared" si="96"/>
        <v>0</v>
      </c>
      <c r="HLZ188" s="1">
        <f t="shared" si="96"/>
        <v>0</v>
      </c>
      <c r="HMA188" s="1">
        <f t="shared" si="96"/>
        <v>0</v>
      </c>
      <c r="HMB188" s="1">
        <f t="shared" si="96"/>
        <v>0</v>
      </c>
      <c r="HMC188" s="1">
        <f t="shared" si="96"/>
        <v>0</v>
      </c>
      <c r="HMD188" s="1">
        <f t="shared" si="96"/>
        <v>0</v>
      </c>
      <c r="HME188" s="1">
        <f t="shared" si="96"/>
        <v>0</v>
      </c>
      <c r="HMF188" s="1">
        <f t="shared" si="96"/>
        <v>0</v>
      </c>
      <c r="HMG188" s="1">
        <f t="shared" si="96"/>
        <v>0</v>
      </c>
      <c r="HMH188" s="1">
        <f t="shared" si="96"/>
        <v>0</v>
      </c>
      <c r="HMI188" s="1">
        <f t="shared" si="96"/>
        <v>0</v>
      </c>
      <c r="HMJ188" s="1">
        <f t="shared" si="96"/>
        <v>0</v>
      </c>
      <c r="HMK188" s="1">
        <f t="shared" si="96"/>
        <v>0</v>
      </c>
      <c r="HML188" s="1">
        <f t="shared" si="96"/>
        <v>0</v>
      </c>
      <c r="HMM188" s="1">
        <f t="shared" si="96"/>
        <v>0</v>
      </c>
      <c r="HMN188" s="1">
        <f t="shared" si="96"/>
        <v>0</v>
      </c>
      <c r="HMO188" s="1">
        <f t="shared" si="96"/>
        <v>0</v>
      </c>
      <c r="HMP188" s="1">
        <f t="shared" si="96"/>
        <v>0</v>
      </c>
      <c r="HMQ188" s="1">
        <f t="shared" ref="HMQ188:HPB188" si="97">SUM(HMQ172:HMQ187)/16</f>
        <v>0</v>
      </c>
      <c r="HMR188" s="1">
        <f t="shared" si="97"/>
        <v>0</v>
      </c>
      <c r="HMS188" s="1">
        <f t="shared" si="97"/>
        <v>0</v>
      </c>
      <c r="HMT188" s="1">
        <f t="shared" si="97"/>
        <v>0</v>
      </c>
      <c r="HMU188" s="1">
        <f t="shared" si="97"/>
        <v>0</v>
      </c>
      <c r="HMV188" s="1">
        <f t="shared" si="97"/>
        <v>0</v>
      </c>
      <c r="HMW188" s="1">
        <f t="shared" si="97"/>
        <v>0</v>
      </c>
      <c r="HMX188" s="1">
        <f t="shared" si="97"/>
        <v>0</v>
      </c>
      <c r="HMY188" s="1">
        <f t="shared" si="97"/>
        <v>0</v>
      </c>
      <c r="HMZ188" s="1">
        <f t="shared" si="97"/>
        <v>0</v>
      </c>
      <c r="HNA188" s="1">
        <f t="shared" si="97"/>
        <v>0</v>
      </c>
      <c r="HNB188" s="1">
        <f t="shared" si="97"/>
        <v>0</v>
      </c>
      <c r="HNC188" s="1">
        <f t="shared" si="97"/>
        <v>0</v>
      </c>
      <c r="HND188" s="1">
        <f t="shared" si="97"/>
        <v>0</v>
      </c>
      <c r="HNE188" s="1">
        <f t="shared" si="97"/>
        <v>0</v>
      </c>
      <c r="HNF188" s="1">
        <f t="shared" si="97"/>
        <v>0</v>
      </c>
      <c r="HNG188" s="1">
        <f t="shared" si="97"/>
        <v>0</v>
      </c>
      <c r="HNH188" s="1">
        <f t="shared" si="97"/>
        <v>0</v>
      </c>
      <c r="HNI188" s="1">
        <f t="shared" si="97"/>
        <v>0</v>
      </c>
      <c r="HNJ188" s="1">
        <f t="shared" si="97"/>
        <v>0</v>
      </c>
      <c r="HNK188" s="1">
        <f t="shared" si="97"/>
        <v>0</v>
      </c>
      <c r="HNL188" s="1">
        <f t="shared" si="97"/>
        <v>0</v>
      </c>
      <c r="HNM188" s="1">
        <f t="shared" si="97"/>
        <v>0</v>
      </c>
      <c r="HNN188" s="1">
        <f t="shared" si="97"/>
        <v>0</v>
      </c>
      <c r="HNO188" s="1">
        <f t="shared" si="97"/>
        <v>0</v>
      </c>
      <c r="HNP188" s="1">
        <f t="shared" si="97"/>
        <v>0</v>
      </c>
      <c r="HNQ188" s="1">
        <f t="shared" si="97"/>
        <v>0</v>
      </c>
      <c r="HNR188" s="1">
        <f t="shared" si="97"/>
        <v>0</v>
      </c>
      <c r="HNS188" s="1">
        <f t="shared" si="97"/>
        <v>0</v>
      </c>
      <c r="HNT188" s="1">
        <f t="shared" si="97"/>
        <v>0</v>
      </c>
      <c r="HNU188" s="1">
        <f t="shared" si="97"/>
        <v>0</v>
      </c>
      <c r="HNV188" s="1">
        <f t="shared" si="97"/>
        <v>0</v>
      </c>
      <c r="HNW188" s="1">
        <f t="shared" si="97"/>
        <v>0</v>
      </c>
      <c r="HNX188" s="1">
        <f t="shared" si="97"/>
        <v>0</v>
      </c>
      <c r="HNY188" s="1">
        <f t="shared" si="97"/>
        <v>0</v>
      </c>
      <c r="HNZ188" s="1">
        <f t="shared" si="97"/>
        <v>0</v>
      </c>
      <c r="HOA188" s="1">
        <f t="shared" si="97"/>
        <v>0</v>
      </c>
      <c r="HOB188" s="1">
        <f t="shared" si="97"/>
        <v>0</v>
      </c>
      <c r="HOC188" s="1">
        <f t="shared" si="97"/>
        <v>0</v>
      </c>
      <c r="HOD188" s="1">
        <f t="shared" si="97"/>
        <v>0</v>
      </c>
      <c r="HOE188" s="1">
        <f t="shared" si="97"/>
        <v>0</v>
      </c>
      <c r="HOF188" s="1">
        <f t="shared" si="97"/>
        <v>0</v>
      </c>
      <c r="HOG188" s="1">
        <f t="shared" si="97"/>
        <v>0</v>
      </c>
      <c r="HOH188" s="1">
        <f t="shared" si="97"/>
        <v>0</v>
      </c>
      <c r="HOI188" s="1">
        <f t="shared" si="97"/>
        <v>0</v>
      </c>
      <c r="HOJ188" s="1">
        <f t="shared" si="97"/>
        <v>0</v>
      </c>
      <c r="HOK188" s="1">
        <f t="shared" si="97"/>
        <v>0</v>
      </c>
      <c r="HOL188" s="1">
        <f t="shared" si="97"/>
        <v>0</v>
      </c>
      <c r="HOM188" s="1">
        <f t="shared" si="97"/>
        <v>0</v>
      </c>
      <c r="HON188" s="1">
        <f t="shared" si="97"/>
        <v>0</v>
      </c>
      <c r="HOO188" s="1">
        <f t="shared" si="97"/>
        <v>0</v>
      </c>
      <c r="HOP188" s="1">
        <f t="shared" si="97"/>
        <v>0</v>
      </c>
      <c r="HOQ188" s="1">
        <f t="shared" si="97"/>
        <v>0</v>
      </c>
      <c r="HOR188" s="1">
        <f t="shared" si="97"/>
        <v>0</v>
      </c>
      <c r="HOS188" s="1">
        <f t="shared" si="97"/>
        <v>0</v>
      </c>
      <c r="HOT188" s="1">
        <f t="shared" si="97"/>
        <v>0</v>
      </c>
      <c r="HOU188" s="1">
        <f t="shared" si="97"/>
        <v>0</v>
      </c>
      <c r="HOV188" s="1">
        <f t="shared" si="97"/>
        <v>0</v>
      </c>
      <c r="HOW188" s="1">
        <f t="shared" si="97"/>
        <v>0</v>
      </c>
      <c r="HOX188" s="1">
        <f t="shared" si="97"/>
        <v>0</v>
      </c>
      <c r="HOY188" s="1">
        <f t="shared" si="97"/>
        <v>0</v>
      </c>
      <c r="HOZ188" s="1">
        <f t="shared" si="97"/>
        <v>0</v>
      </c>
      <c r="HPA188" s="1">
        <f t="shared" si="97"/>
        <v>0</v>
      </c>
      <c r="HPB188" s="1">
        <f t="shared" si="97"/>
        <v>0</v>
      </c>
      <c r="HPC188" s="1">
        <f t="shared" ref="HPC188:HRN188" si="98">SUM(HPC172:HPC187)/16</f>
        <v>0</v>
      </c>
      <c r="HPD188" s="1">
        <f t="shared" si="98"/>
        <v>0</v>
      </c>
      <c r="HPE188" s="1">
        <f t="shared" si="98"/>
        <v>0</v>
      </c>
      <c r="HPF188" s="1">
        <f t="shared" si="98"/>
        <v>0</v>
      </c>
      <c r="HPG188" s="1">
        <f t="shared" si="98"/>
        <v>0</v>
      </c>
      <c r="HPH188" s="1">
        <f t="shared" si="98"/>
        <v>0</v>
      </c>
      <c r="HPI188" s="1">
        <f t="shared" si="98"/>
        <v>0</v>
      </c>
      <c r="HPJ188" s="1">
        <f t="shared" si="98"/>
        <v>0</v>
      </c>
      <c r="HPK188" s="1">
        <f t="shared" si="98"/>
        <v>0</v>
      </c>
      <c r="HPL188" s="1">
        <f t="shared" si="98"/>
        <v>0</v>
      </c>
      <c r="HPM188" s="1">
        <f t="shared" si="98"/>
        <v>0</v>
      </c>
      <c r="HPN188" s="1">
        <f t="shared" si="98"/>
        <v>0</v>
      </c>
      <c r="HPO188" s="1">
        <f t="shared" si="98"/>
        <v>0</v>
      </c>
      <c r="HPP188" s="1">
        <f t="shared" si="98"/>
        <v>0</v>
      </c>
      <c r="HPQ188" s="1">
        <f t="shared" si="98"/>
        <v>0</v>
      </c>
      <c r="HPR188" s="1">
        <f t="shared" si="98"/>
        <v>0</v>
      </c>
      <c r="HPS188" s="1">
        <f t="shared" si="98"/>
        <v>0</v>
      </c>
      <c r="HPT188" s="1">
        <f t="shared" si="98"/>
        <v>0</v>
      </c>
      <c r="HPU188" s="1">
        <f t="shared" si="98"/>
        <v>0</v>
      </c>
      <c r="HPV188" s="1">
        <f t="shared" si="98"/>
        <v>0</v>
      </c>
      <c r="HPW188" s="1">
        <f t="shared" si="98"/>
        <v>0</v>
      </c>
      <c r="HPX188" s="1">
        <f t="shared" si="98"/>
        <v>0</v>
      </c>
      <c r="HPY188" s="1">
        <f t="shared" si="98"/>
        <v>0</v>
      </c>
      <c r="HPZ188" s="1">
        <f t="shared" si="98"/>
        <v>0</v>
      </c>
      <c r="HQA188" s="1">
        <f t="shared" si="98"/>
        <v>0</v>
      </c>
      <c r="HQB188" s="1">
        <f t="shared" si="98"/>
        <v>0</v>
      </c>
      <c r="HQC188" s="1">
        <f t="shared" si="98"/>
        <v>0</v>
      </c>
      <c r="HQD188" s="1">
        <f t="shared" si="98"/>
        <v>0</v>
      </c>
      <c r="HQE188" s="1">
        <f t="shared" si="98"/>
        <v>0</v>
      </c>
      <c r="HQF188" s="1">
        <f t="shared" si="98"/>
        <v>0</v>
      </c>
      <c r="HQG188" s="1">
        <f t="shared" si="98"/>
        <v>0</v>
      </c>
      <c r="HQH188" s="1">
        <f t="shared" si="98"/>
        <v>0</v>
      </c>
      <c r="HQI188" s="1">
        <f t="shared" si="98"/>
        <v>0</v>
      </c>
      <c r="HQJ188" s="1">
        <f t="shared" si="98"/>
        <v>0</v>
      </c>
      <c r="HQK188" s="1">
        <f t="shared" si="98"/>
        <v>0</v>
      </c>
      <c r="HQL188" s="1">
        <f t="shared" si="98"/>
        <v>0</v>
      </c>
      <c r="HQM188" s="1">
        <f t="shared" si="98"/>
        <v>0</v>
      </c>
      <c r="HQN188" s="1">
        <f t="shared" si="98"/>
        <v>0</v>
      </c>
      <c r="HQO188" s="1">
        <f t="shared" si="98"/>
        <v>0</v>
      </c>
      <c r="HQP188" s="1">
        <f t="shared" si="98"/>
        <v>0</v>
      </c>
      <c r="HQQ188" s="1">
        <f t="shared" si="98"/>
        <v>0</v>
      </c>
      <c r="HQR188" s="1">
        <f t="shared" si="98"/>
        <v>0</v>
      </c>
      <c r="HQS188" s="1">
        <f t="shared" si="98"/>
        <v>0</v>
      </c>
      <c r="HQT188" s="1">
        <f t="shared" si="98"/>
        <v>0</v>
      </c>
      <c r="HQU188" s="1">
        <f t="shared" si="98"/>
        <v>0</v>
      </c>
      <c r="HQV188" s="1">
        <f t="shared" si="98"/>
        <v>0</v>
      </c>
      <c r="HQW188" s="1">
        <f t="shared" si="98"/>
        <v>0</v>
      </c>
      <c r="HQX188" s="1">
        <f t="shared" si="98"/>
        <v>0</v>
      </c>
      <c r="HQY188" s="1">
        <f t="shared" si="98"/>
        <v>0</v>
      </c>
      <c r="HQZ188" s="1">
        <f t="shared" si="98"/>
        <v>0</v>
      </c>
      <c r="HRA188" s="1">
        <f t="shared" si="98"/>
        <v>0</v>
      </c>
      <c r="HRB188" s="1">
        <f t="shared" si="98"/>
        <v>0</v>
      </c>
      <c r="HRC188" s="1">
        <f t="shared" si="98"/>
        <v>0</v>
      </c>
      <c r="HRD188" s="1">
        <f t="shared" si="98"/>
        <v>0</v>
      </c>
      <c r="HRE188" s="1">
        <f t="shared" si="98"/>
        <v>0</v>
      </c>
      <c r="HRF188" s="1">
        <f t="shared" si="98"/>
        <v>0</v>
      </c>
      <c r="HRG188" s="1">
        <f t="shared" si="98"/>
        <v>0</v>
      </c>
      <c r="HRH188" s="1">
        <f t="shared" si="98"/>
        <v>0</v>
      </c>
      <c r="HRI188" s="1">
        <f t="shared" si="98"/>
        <v>0</v>
      </c>
      <c r="HRJ188" s="1">
        <f t="shared" si="98"/>
        <v>0</v>
      </c>
      <c r="HRK188" s="1">
        <f t="shared" si="98"/>
        <v>0</v>
      </c>
      <c r="HRL188" s="1">
        <f t="shared" si="98"/>
        <v>0</v>
      </c>
      <c r="HRM188" s="1">
        <f t="shared" si="98"/>
        <v>0</v>
      </c>
      <c r="HRN188" s="1">
        <f t="shared" si="98"/>
        <v>0</v>
      </c>
      <c r="HRO188" s="1">
        <f t="shared" ref="HRO188:HTZ188" si="99">SUM(HRO172:HRO187)/16</f>
        <v>0</v>
      </c>
      <c r="HRP188" s="1">
        <f t="shared" si="99"/>
        <v>0</v>
      </c>
      <c r="HRQ188" s="1">
        <f t="shared" si="99"/>
        <v>0</v>
      </c>
      <c r="HRR188" s="1">
        <f t="shared" si="99"/>
        <v>0</v>
      </c>
      <c r="HRS188" s="1">
        <f t="shared" si="99"/>
        <v>0</v>
      </c>
      <c r="HRT188" s="1">
        <f t="shared" si="99"/>
        <v>0</v>
      </c>
      <c r="HRU188" s="1">
        <f t="shared" si="99"/>
        <v>0</v>
      </c>
      <c r="HRV188" s="1">
        <f t="shared" si="99"/>
        <v>0</v>
      </c>
      <c r="HRW188" s="1">
        <f t="shared" si="99"/>
        <v>0</v>
      </c>
      <c r="HRX188" s="1">
        <f t="shared" si="99"/>
        <v>0</v>
      </c>
      <c r="HRY188" s="1">
        <f t="shared" si="99"/>
        <v>0</v>
      </c>
      <c r="HRZ188" s="1">
        <f t="shared" si="99"/>
        <v>0</v>
      </c>
      <c r="HSA188" s="1">
        <f t="shared" si="99"/>
        <v>0</v>
      </c>
      <c r="HSB188" s="1">
        <f t="shared" si="99"/>
        <v>0</v>
      </c>
      <c r="HSC188" s="1">
        <f t="shared" si="99"/>
        <v>0</v>
      </c>
      <c r="HSD188" s="1">
        <f t="shared" si="99"/>
        <v>0</v>
      </c>
      <c r="HSE188" s="1">
        <f t="shared" si="99"/>
        <v>0</v>
      </c>
      <c r="HSF188" s="1">
        <f t="shared" si="99"/>
        <v>0</v>
      </c>
      <c r="HSG188" s="1">
        <f t="shared" si="99"/>
        <v>0</v>
      </c>
      <c r="HSH188" s="1">
        <f t="shared" si="99"/>
        <v>0</v>
      </c>
      <c r="HSI188" s="1">
        <f t="shared" si="99"/>
        <v>0</v>
      </c>
      <c r="HSJ188" s="1">
        <f t="shared" si="99"/>
        <v>0</v>
      </c>
      <c r="HSK188" s="1">
        <f t="shared" si="99"/>
        <v>0</v>
      </c>
      <c r="HSL188" s="1">
        <f t="shared" si="99"/>
        <v>0</v>
      </c>
      <c r="HSM188" s="1">
        <f t="shared" si="99"/>
        <v>0</v>
      </c>
      <c r="HSN188" s="1">
        <f t="shared" si="99"/>
        <v>0</v>
      </c>
      <c r="HSO188" s="1">
        <f t="shared" si="99"/>
        <v>0</v>
      </c>
      <c r="HSP188" s="1">
        <f t="shared" si="99"/>
        <v>0</v>
      </c>
      <c r="HSQ188" s="1">
        <f t="shared" si="99"/>
        <v>0</v>
      </c>
      <c r="HSR188" s="1">
        <f t="shared" si="99"/>
        <v>0</v>
      </c>
      <c r="HSS188" s="1">
        <f t="shared" si="99"/>
        <v>0</v>
      </c>
      <c r="HST188" s="1">
        <f t="shared" si="99"/>
        <v>0</v>
      </c>
      <c r="HSU188" s="1">
        <f t="shared" si="99"/>
        <v>0</v>
      </c>
      <c r="HSV188" s="1">
        <f t="shared" si="99"/>
        <v>0</v>
      </c>
      <c r="HSW188" s="1">
        <f t="shared" si="99"/>
        <v>0</v>
      </c>
      <c r="HSX188" s="1">
        <f t="shared" si="99"/>
        <v>0</v>
      </c>
      <c r="HSY188" s="1">
        <f t="shared" si="99"/>
        <v>0</v>
      </c>
      <c r="HSZ188" s="1">
        <f t="shared" si="99"/>
        <v>0</v>
      </c>
      <c r="HTA188" s="1">
        <f t="shared" si="99"/>
        <v>0</v>
      </c>
      <c r="HTB188" s="1">
        <f t="shared" si="99"/>
        <v>0</v>
      </c>
      <c r="HTC188" s="1">
        <f t="shared" si="99"/>
        <v>0</v>
      </c>
      <c r="HTD188" s="1">
        <f t="shared" si="99"/>
        <v>0</v>
      </c>
      <c r="HTE188" s="1">
        <f t="shared" si="99"/>
        <v>0</v>
      </c>
      <c r="HTF188" s="1">
        <f t="shared" si="99"/>
        <v>0</v>
      </c>
      <c r="HTG188" s="1">
        <f t="shared" si="99"/>
        <v>0</v>
      </c>
      <c r="HTH188" s="1">
        <f t="shared" si="99"/>
        <v>0</v>
      </c>
      <c r="HTI188" s="1">
        <f t="shared" si="99"/>
        <v>0</v>
      </c>
      <c r="HTJ188" s="1">
        <f t="shared" si="99"/>
        <v>0</v>
      </c>
      <c r="HTK188" s="1">
        <f t="shared" si="99"/>
        <v>0</v>
      </c>
      <c r="HTL188" s="1">
        <f t="shared" si="99"/>
        <v>0</v>
      </c>
      <c r="HTM188" s="1">
        <f t="shared" si="99"/>
        <v>0</v>
      </c>
      <c r="HTN188" s="1">
        <f t="shared" si="99"/>
        <v>0</v>
      </c>
      <c r="HTO188" s="1">
        <f t="shared" si="99"/>
        <v>0</v>
      </c>
      <c r="HTP188" s="1">
        <f t="shared" si="99"/>
        <v>0</v>
      </c>
      <c r="HTQ188" s="1">
        <f t="shared" si="99"/>
        <v>0</v>
      </c>
      <c r="HTR188" s="1">
        <f t="shared" si="99"/>
        <v>0</v>
      </c>
      <c r="HTS188" s="1">
        <f t="shared" si="99"/>
        <v>0</v>
      </c>
      <c r="HTT188" s="1">
        <f t="shared" si="99"/>
        <v>0</v>
      </c>
      <c r="HTU188" s="1">
        <f t="shared" si="99"/>
        <v>0</v>
      </c>
      <c r="HTV188" s="1">
        <f t="shared" si="99"/>
        <v>0</v>
      </c>
      <c r="HTW188" s="1">
        <f t="shared" si="99"/>
        <v>0</v>
      </c>
      <c r="HTX188" s="1">
        <f t="shared" si="99"/>
        <v>0</v>
      </c>
      <c r="HTY188" s="1">
        <f t="shared" si="99"/>
        <v>0</v>
      </c>
      <c r="HTZ188" s="1">
        <f t="shared" si="99"/>
        <v>0</v>
      </c>
      <c r="HUA188" s="1">
        <f t="shared" ref="HUA188:HWL188" si="100">SUM(HUA172:HUA187)/16</f>
        <v>0</v>
      </c>
      <c r="HUB188" s="1">
        <f t="shared" si="100"/>
        <v>0</v>
      </c>
      <c r="HUC188" s="1">
        <f t="shared" si="100"/>
        <v>0</v>
      </c>
      <c r="HUD188" s="1">
        <f t="shared" si="100"/>
        <v>0</v>
      </c>
      <c r="HUE188" s="1">
        <f t="shared" si="100"/>
        <v>0</v>
      </c>
      <c r="HUF188" s="1">
        <f t="shared" si="100"/>
        <v>0</v>
      </c>
      <c r="HUG188" s="1">
        <f t="shared" si="100"/>
        <v>0</v>
      </c>
      <c r="HUH188" s="1">
        <f t="shared" si="100"/>
        <v>0</v>
      </c>
      <c r="HUI188" s="1">
        <f t="shared" si="100"/>
        <v>0</v>
      </c>
      <c r="HUJ188" s="1">
        <f t="shared" si="100"/>
        <v>0</v>
      </c>
      <c r="HUK188" s="1">
        <f t="shared" si="100"/>
        <v>0</v>
      </c>
      <c r="HUL188" s="1">
        <f t="shared" si="100"/>
        <v>0</v>
      </c>
      <c r="HUM188" s="1">
        <f t="shared" si="100"/>
        <v>0</v>
      </c>
      <c r="HUN188" s="1">
        <f t="shared" si="100"/>
        <v>0</v>
      </c>
      <c r="HUO188" s="1">
        <f t="shared" si="100"/>
        <v>0</v>
      </c>
      <c r="HUP188" s="1">
        <f t="shared" si="100"/>
        <v>0</v>
      </c>
      <c r="HUQ188" s="1">
        <f t="shared" si="100"/>
        <v>0</v>
      </c>
      <c r="HUR188" s="1">
        <f t="shared" si="100"/>
        <v>0</v>
      </c>
      <c r="HUS188" s="1">
        <f t="shared" si="100"/>
        <v>0</v>
      </c>
      <c r="HUT188" s="1">
        <f t="shared" si="100"/>
        <v>0</v>
      </c>
      <c r="HUU188" s="1">
        <f t="shared" si="100"/>
        <v>0</v>
      </c>
      <c r="HUV188" s="1">
        <f t="shared" si="100"/>
        <v>0</v>
      </c>
      <c r="HUW188" s="1">
        <f t="shared" si="100"/>
        <v>0</v>
      </c>
      <c r="HUX188" s="1">
        <f t="shared" si="100"/>
        <v>0</v>
      </c>
      <c r="HUY188" s="1">
        <f t="shared" si="100"/>
        <v>0</v>
      </c>
      <c r="HUZ188" s="1">
        <f t="shared" si="100"/>
        <v>0</v>
      </c>
      <c r="HVA188" s="1">
        <f t="shared" si="100"/>
        <v>0</v>
      </c>
      <c r="HVB188" s="1">
        <f t="shared" si="100"/>
        <v>0</v>
      </c>
      <c r="HVC188" s="1">
        <f t="shared" si="100"/>
        <v>0</v>
      </c>
      <c r="HVD188" s="1">
        <f t="shared" si="100"/>
        <v>0</v>
      </c>
      <c r="HVE188" s="1">
        <f t="shared" si="100"/>
        <v>0</v>
      </c>
      <c r="HVF188" s="1">
        <f t="shared" si="100"/>
        <v>0</v>
      </c>
      <c r="HVG188" s="1">
        <f t="shared" si="100"/>
        <v>0</v>
      </c>
      <c r="HVH188" s="1">
        <f t="shared" si="100"/>
        <v>0</v>
      </c>
      <c r="HVI188" s="1">
        <f t="shared" si="100"/>
        <v>0</v>
      </c>
      <c r="HVJ188" s="1">
        <f t="shared" si="100"/>
        <v>0</v>
      </c>
      <c r="HVK188" s="1">
        <f t="shared" si="100"/>
        <v>0</v>
      </c>
      <c r="HVL188" s="1">
        <f t="shared" si="100"/>
        <v>0</v>
      </c>
      <c r="HVM188" s="1">
        <f t="shared" si="100"/>
        <v>0</v>
      </c>
      <c r="HVN188" s="1">
        <f t="shared" si="100"/>
        <v>0</v>
      </c>
      <c r="HVO188" s="1">
        <f t="shared" si="100"/>
        <v>0</v>
      </c>
      <c r="HVP188" s="1">
        <f t="shared" si="100"/>
        <v>0</v>
      </c>
      <c r="HVQ188" s="1">
        <f t="shared" si="100"/>
        <v>0</v>
      </c>
      <c r="HVR188" s="1">
        <f t="shared" si="100"/>
        <v>0</v>
      </c>
      <c r="HVS188" s="1">
        <f t="shared" si="100"/>
        <v>0</v>
      </c>
      <c r="HVT188" s="1">
        <f t="shared" si="100"/>
        <v>0</v>
      </c>
      <c r="HVU188" s="1">
        <f t="shared" si="100"/>
        <v>0</v>
      </c>
      <c r="HVV188" s="1">
        <f t="shared" si="100"/>
        <v>0</v>
      </c>
      <c r="HVW188" s="1">
        <f t="shared" si="100"/>
        <v>0</v>
      </c>
      <c r="HVX188" s="1">
        <f t="shared" si="100"/>
        <v>0</v>
      </c>
      <c r="HVY188" s="1">
        <f t="shared" si="100"/>
        <v>0</v>
      </c>
      <c r="HVZ188" s="1">
        <f t="shared" si="100"/>
        <v>0</v>
      </c>
      <c r="HWA188" s="1">
        <f t="shared" si="100"/>
        <v>0</v>
      </c>
      <c r="HWB188" s="1">
        <f t="shared" si="100"/>
        <v>0</v>
      </c>
      <c r="HWC188" s="1">
        <f t="shared" si="100"/>
        <v>0</v>
      </c>
      <c r="HWD188" s="1">
        <f t="shared" si="100"/>
        <v>0</v>
      </c>
      <c r="HWE188" s="1">
        <f t="shared" si="100"/>
        <v>0</v>
      </c>
      <c r="HWF188" s="1">
        <f t="shared" si="100"/>
        <v>0</v>
      </c>
      <c r="HWG188" s="1">
        <f t="shared" si="100"/>
        <v>0</v>
      </c>
      <c r="HWH188" s="1">
        <f t="shared" si="100"/>
        <v>0</v>
      </c>
      <c r="HWI188" s="1">
        <f t="shared" si="100"/>
        <v>0</v>
      </c>
      <c r="HWJ188" s="1">
        <f t="shared" si="100"/>
        <v>0</v>
      </c>
      <c r="HWK188" s="1">
        <f t="shared" si="100"/>
        <v>0</v>
      </c>
      <c r="HWL188" s="1">
        <f t="shared" si="100"/>
        <v>0</v>
      </c>
      <c r="HWM188" s="1">
        <f t="shared" ref="HWM188:HYX188" si="101">SUM(HWM172:HWM187)/16</f>
        <v>0</v>
      </c>
      <c r="HWN188" s="1">
        <f t="shared" si="101"/>
        <v>0</v>
      </c>
      <c r="HWO188" s="1">
        <f t="shared" si="101"/>
        <v>0</v>
      </c>
      <c r="HWP188" s="1">
        <f t="shared" si="101"/>
        <v>0</v>
      </c>
      <c r="HWQ188" s="1">
        <f t="shared" si="101"/>
        <v>0</v>
      </c>
      <c r="HWR188" s="1">
        <f t="shared" si="101"/>
        <v>0</v>
      </c>
      <c r="HWS188" s="1">
        <f t="shared" si="101"/>
        <v>0</v>
      </c>
      <c r="HWT188" s="1">
        <f t="shared" si="101"/>
        <v>0</v>
      </c>
      <c r="HWU188" s="1">
        <f t="shared" si="101"/>
        <v>0</v>
      </c>
      <c r="HWV188" s="1">
        <f t="shared" si="101"/>
        <v>0</v>
      </c>
      <c r="HWW188" s="1">
        <f t="shared" si="101"/>
        <v>0</v>
      </c>
      <c r="HWX188" s="1">
        <f t="shared" si="101"/>
        <v>0</v>
      </c>
      <c r="HWY188" s="1">
        <f t="shared" si="101"/>
        <v>0</v>
      </c>
      <c r="HWZ188" s="1">
        <f t="shared" si="101"/>
        <v>0</v>
      </c>
      <c r="HXA188" s="1">
        <f t="shared" si="101"/>
        <v>0</v>
      </c>
      <c r="HXB188" s="1">
        <f t="shared" si="101"/>
        <v>0</v>
      </c>
      <c r="HXC188" s="1">
        <f t="shared" si="101"/>
        <v>0</v>
      </c>
      <c r="HXD188" s="1">
        <f t="shared" si="101"/>
        <v>0</v>
      </c>
      <c r="HXE188" s="1">
        <f t="shared" si="101"/>
        <v>0</v>
      </c>
      <c r="HXF188" s="1">
        <f t="shared" si="101"/>
        <v>0</v>
      </c>
      <c r="HXG188" s="1">
        <f t="shared" si="101"/>
        <v>0</v>
      </c>
      <c r="HXH188" s="1">
        <f t="shared" si="101"/>
        <v>0</v>
      </c>
      <c r="HXI188" s="1">
        <f t="shared" si="101"/>
        <v>0</v>
      </c>
      <c r="HXJ188" s="1">
        <f t="shared" si="101"/>
        <v>0</v>
      </c>
      <c r="HXK188" s="1">
        <f t="shared" si="101"/>
        <v>0</v>
      </c>
      <c r="HXL188" s="1">
        <f t="shared" si="101"/>
        <v>0</v>
      </c>
      <c r="HXM188" s="1">
        <f t="shared" si="101"/>
        <v>0</v>
      </c>
      <c r="HXN188" s="1">
        <f t="shared" si="101"/>
        <v>0</v>
      </c>
      <c r="HXO188" s="1">
        <f t="shared" si="101"/>
        <v>0</v>
      </c>
      <c r="HXP188" s="1">
        <f t="shared" si="101"/>
        <v>0</v>
      </c>
      <c r="HXQ188" s="1">
        <f t="shared" si="101"/>
        <v>0</v>
      </c>
      <c r="HXR188" s="1">
        <f t="shared" si="101"/>
        <v>0</v>
      </c>
      <c r="HXS188" s="1">
        <f t="shared" si="101"/>
        <v>0</v>
      </c>
      <c r="HXT188" s="1">
        <f t="shared" si="101"/>
        <v>0</v>
      </c>
      <c r="HXU188" s="1">
        <f t="shared" si="101"/>
        <v>0</v>
      </c>
      <c r="HXV188" s="1">
        <f t="shared" si="101"/>
        <v>0</v>
      </c>
      <c r="HXW188" s="1">
        <f t="shared" si="101"/>
        <v>0</v>
      </c>
      <c r="HXX188" s="1">
        <f t="shared" si="101"/>
        <v>0</v>
      </c>
      <c r="HXY188" s="1">
        <f t="shared" si="101"/>
        <v>0</v>
      </c>
      <c r="HXZ188" s="1">
        <f t="shared" si="101"/>
        <v>0</v>
      </c>
      <c r="HYA188" s="1">
        <f t="shared" si="101"/>
        <v>0</v>
      </c>
      <c r="HYB188" s="1">
        <f t="shared" si="101"/>
        <v>0</v>
      </c>
      <c r="HYC188" s="1">
        <f t="shared" si="101"/>
        <v>0</v>
      </c>
      <c r="HYD188" s="1">
        <f t="shared" si="101"/>
        <v>0</v>
      </c>
      <c r="HYE188" s="1">
        <f t="shared" si="101"/>
        <v>0</v>
      </c>
      <c r="HYF188" s="1">
        <f t="shared" si="101"/>
        <v>0</v>
      </c>
      <c r="HYG188" s="1">
        <f t="shared" si="101"/>
        <v>0</v>
      </c>
      <c r="HYH188" s="1">
        <f t="shared" si="101"/>
        <v>0</v>
      </c>
      <c r="HYI188" s="1">
        <f t="shared" si="101"/>
        <v>0</v>
      </c>
      <c r="HYJ188" s="1">
        <f t="shared" si="101"/>
        <v>0</v>
      </c>
      <c r="HYK188" s="1">
        <f t="shared" si="101"/>
        <v>0</v>
      </c>
      <c r="HYL188" s="1">
        <f t="shared" si="101"/>
        <v>0</v>
      </c>
      <c r="HYM188" s="1">
        <f t="shared" si="101"/>
        <v>0</v>
      </c>
      <c r="HYN188" s="1">
        <f t="shared" si="101"/>
        <v>0</v>
      </c>
      <c r="HYO188" s="1">
        <f t="shared" si="101"/>
        <v>0</v>
      </c>
      <c r="HYP188" s="1">
        <f t="shared" si="101"/>
        <v>0</v>
      </c>
      <c r="HYQ188" s="1">
        <f t="shared" si="101"/>
        <v>0</v>
      </c>
      <c r="HYR188" s="1">
        <f t="shared" si="101"/>
        <v>0</v>
      </c>
      <c r="HYS188" s="1">
        <f t="shared" si="101"/>
        <v>0</v>
      </c>
      <c r="HYT188" s="1">
        <f t="shared" si="101"/>
        <v>0</v>
      </c>
      <c r="HYU188" s="1">
        <f t="shared" si="101"/>
        <v>0</v>
      </c>
      <c r="HYV188" s="1">
        <f t="shared" si="101"/>
        <v>0</v>
      </c>
      <c r="HYW188" s="1">
        <f t="shared" si="101"/>
        <v>0</v>
      </c>
      <c r="HYX188" s="1">
        <f t="shared" si="101"/>
        <v>0</v>
      </c>
      <c r="HYY188" s="1">
        <f t="shared" ref="HYY188:IBJ188" si="102">SUM(HYY172:HYY187)/16</f>
        <v>0</v>
      </c>
      <c r="HYZ188" s="1">
        <f t="shared" si="102"/>
        <v>0</v>
      </c>
      <c r="HZA188" s="1">
        <f t="shared" si="102"/>
        <v>0</v>
      </c>
      <c r="HZB188" s="1">
        <f t="shared" si="102"/>
        <v>0</v>
      </c>
      <c r="HZC188" s="1">
        <f t="shared" si="102"/>
        <v>0</v>
      </c>
      <c r="HZD188" s="1">
        <f t="shared" si="102"/>
        <v>0</v>
      </c>
      <c r="HZE188" s="1">
        <f t="shared" si="102"/>
        <v>0</v>
      </c>
      <c r="HZF188" s="1">
        <f t="shared" si="102"/>
        <v>0</v>
      </c>
      <c r="HZG188" s="1">
        <f t="shared" si="102"/>
        <v>0</v>
      </c>
      <c r="HZH188" s="1">
        <f t="shared" si="102"/>
        <v>0</v>
      </c>
      <c r="HZI188" s="1">
        <f t="shared" si="102"/>
        <v>0</v>
      </c>
      <c r="HZJ188" s="1">
        <f t="shared" si="102"/>
        <v>0</v>
      </c>
      <c r="HZK188" s="1">
        <f t="shared" si="102"/>
        <v>0</v>
      </c>
      <c r="HZL188" s="1">
        <f t="shared" si="102"/>
        <v>0</v>
      </c>
      <c r="HZM188" s="1">
        <f t="shared" si="102"/>
        <v>0</v>
      </c>
      <c r="HZN188" s="1">
        <f t="shared" si="102"/>
        <v>0</v>
      </c>
      <c r="HZO188" s="1">
        <f t="shared" si="102"/>
        <v>0</v>
      </c>
      <c r="HZP188" s="1">
        <f t="shared" si="102"/>
        <v>0</v>
      </c>
      <c r="HZQ188" s="1">
        <f t="shared" si="102"/>
        <v>0</v>
      </c>
      <c r="HZR188" s="1">
        <f t="shared" si="102"/>
        <v>0</v>
      </c>
      <c r="HZS188" s="1">
        <f t="shared" si="102"/>
        <v>0</v>
      </c>
      <c r="HZT188" s="1">
        <f t="shared" si="102"/>
        <v>0</v>
      </c>
      <c r="HZU188" s="1">
        <f t="shared" si="102"/>
        <v>0</v>
      </c>
      <c r="HZV188" s="1">
        <f t="shared" si="102"/>
        <v>0</v>
      </c>
      <c r="HZW188" s="1">
        <f t="shared" si="102"/>
        <v>0</v>
      </c>
      <c r="HZX188" s="1">
        <f t="shared" si="102"/>
        <v>0</v>
      </c>
      <c r="HZY188" s="1">
        <f t="shared" si="102"/>
        <v>0</v>
      </c>
      <c r="HZZ188" s="1">
        <f t="shared" si="102"/>
        <v>0</v>
      </c>
      <c r="IAA188" s="1">
        <f t="shared" si="102"/>
        <v>0</v>
      </c>
      <c r="IAB188" s="1">
        <f t="shared" si="102"/>
        <v>0</v>
      </c>
      <c r="IAC188" s="1">
        <f t="shared" si="102"/>
        <v>0</v>
      </c>
      <c r="IAD188" s="1">
        <f t="shared" si="102"/>
        <v>0</v>
      </c>
      <c r="IAE188" s="1">
        <f t="shared" si="102"/>
        <v>0</v>
      </c>
      <c r="IAF188" s="1">
        <f t="shared" si="102"/>
        <v>0</v>
      </c>
      <c r="IAG188" s="1">
        <f t="shared" si="102"/>
        <v>0</v>
      </c>
      <c r="IAH188" s="1">
        <f t="shared" si="102"/>
        <v>0</v>
      </c>
      <c r="IAI188" s="1">
        <f t="shared" si="102"/>
        <v>0</v>
      </c>
      <c r="IAJ188" s="1">
        <f t="shared" si="102"/>
        <v>0</v>
      </c>
      <c r="IAK188" s="1">
        <f t="shared" si="102"/>
        <v>0</v>
      </c>
      <c r="IAL188" s="1">
        <f t="shared" si="102"/>
        <v>0</v>
      </c>
      <c r="IAM188" s="1">
        <f t="shared" si="102"/>
        <v>0</v>
      </c>
      <c r="IAN188" s="1">
        <f t="shared" si="102"/>
        <v>0</v>
      </c>
      <c r="IAO188" s="1">
        <f t="shared" si="102"/>
        <v>0</v>
      </c>
      <c r="IAP188" s="1">
        <f t="shared" si="102"/>
        <v>0</v>
      </c>
      <c r="IAQ188" s="1">
        <f t="shared" si="102"/>
        <v>0</v>
      </c>
      <c r="IAR188" s="1">
        <f t="shared" si="102"/>
        <v>0</v>
      </c>
      <c r="IAS188" s="1">
        <f t="shared" si="102"/>
        <v>0</v>
      </c>
      <c r="IAT188" s="1">
        <f t="shared" si="102"/>
        <v>0</v>
      </c>
      <c r="IAU188" s="1">
        <f t="shared" si="102"/>
        <v>0</v>
      </c>
      <c r="IAV188" s="1">
        <f t="shared" si="102"/>
        <v>0</v>
      </c>
      <c r="IAW188" s="1">
        <f t="shared" si="102"/>
        <v>0</v>
      </c>
      <c r="IAX188" s="1">
        <f t="shared" si="102"/>
        <v>0</v>
      </c>
      <c r="IAY188" s="1">
        <f t="shared" si="102"/>
        <v>0</v>
      </c>
      <c r="IAZ188" s="1">
        <f t="shared" si="102"/>
        <v>0</v>
      </c>
      <c r="IBA188" s="1">
        <f t="shared" si="102"/>
        <v>0</v>
      </c>
      <c r="IBB188" s="1">
        <f t="shared" si="102"/>
        <v>0</v>
      </c>
      <c r="IBC188" s="1">
        <f t="shared" si="102"/>
        <v>0</v>
      </c>
      <c r="IBD188" s="1">
        <f t="shared" si="102"/>
        <v>0</v>
      </c>
      <c r="IBE188" s="1">
        <f t="shared" si="102"/>
        <v>0</v>
      </c>
      <c r="IBF188" s="1">
        <f t="shared" si="102"/>
        <v>0</v>
      </c>
      <c r="IBG188" s="1">
        <f t="shared" si="102"/>
        <v>0</v>
      </c>
      <c r="IBH188" s="1">
        <f t="shared" si="102"/>
        <v>0</v>
      </c>
      <c r="IBI188" s="1">
        <f t="shared" si="102"/>
        <v>0</v>
      </c>
      <c r="IBJ188" s="1">
        <f t="shared" si="102"/>
        <v>0</v>
      </c>
      <c r="IBK188" s="1">
        <f t="shared" ref="IBK188:IDV188" si="103">SUM(IBK172:IBK187)/16</f>
        <v>0</v>
      </c>
      <c r="IBL188" s="1">
        <f t="shared" si="103"/>
        <v>0</v>
      </c>
      <c r="IBM188" s="1">
        <f t="shared" si="103"/>
        <v>0</v>
      </c>
      <c r="IBN188" s="1">
        <f t="shared" si="103"/>
        <v>0</v>
      </c>
      <c r="IBO188" s="1">
        <f t="shared" si="103"/>
        <v>0</v>
      </c>
      <c r="IBP188" s="1">
        <f t="shared" si="103"/>
        <v>0</v>
      </c>
      <c r="IBQ188" s="1">
        <f t="shared" si="103"/>
        <v>0</v>
      </c>
      <c r="IBR188" s="1">
        <f t="shared" si="103"/>
        <v>0</v>
      </c>
      <c r="IBS188" s="1">
        <f t="shared" si="103"/>
        <v>0</v>
      </c>
      <c r="IBT188" s="1">
        <f t="shared" si="103"/>
        <v>0</v>
      </c>
      <c r="IBU188" s="1">
        <f t="shared" si="103"/>
        <v>0</v>
      </c>
      <c r="IBV188" s="1">
        <f t="shared" si="103"/>
        <v>0</v>
      </c>
      <c r="IBW188" s="1">
        <f t="shared" si="103"/>
        <v>0</v>
      </c>
      <c r="IBX188" s="1">
        <f t="shared" si="103"/>
        <v>0</v>
      </c>
      <c r="IBY188" s="1">
        <f t="shared" si="103"/>
        <v>0</v>
      </c>
      <c r="IBZ188" s="1">
        <f t="shared" si="103"/>
        <v>0</v>
      </c>
      <c r="ICA188" s="1">
        <f t="shared" si="103"/>
        <v>0</v>
      </c>
      <c r="ICB188" s="1">
        <f t="shared" si="103"/>
        <v>0</v>
      </c>
      <c r="ICC188" s="1">
        <f t="shared" si="103"/>
        <v>0</v>
      </c>
      <c r="ICD188" s="1">
        <f t="shared" si="103"/>
        <v>0</v>
      </c>
      <c r="ICE188" s="1">
        <f t="shared" si="103"/>
        <v>0</v>
      </c>
      <c r="ICF188" s="1">
        <f t="shared" si="103"/>
        <v>0</v>
      </c>
      <c r="ICG188" s="1">
        <f t="shared" si="103"/>
        <v>0</v>
      </c>
      <c r="ICH188" s="1">
        <f t="shared" si="103"/>
        <v>0</v>
      </c>
      <c r="ICI188" s="1">
        <f t="shared" si="103"/>
        <v>0</v>
      </c>
      <c r="ICJ188" s="1">
        <f t="shared" si="103"/>
        <v>0</v>
      </c>
      <c r="ICK188" s="1">
        <f t="shared" si="103"/>
        <v>0</v>
      </c>
      <c r="ICL188" s="1">
        <f t="shared" si="103"/>
        <v>0</v>
      </c>
      <c r="ICM188" s="1">
        <f t="shared" si="103"/>
        <v>0</v>
      </c>
      <c r="ICN188" s="1">
        <f t="shared" si="103"/>
        <v>0</v>
      </c>
      <c r="ICO188" s="1">
        <f t="shared" si="103"/>
        <v>0</v>
      </c>
      <c r="ICP188" s="1">
        <f t="shared" si="103"/>
        <v>0</v>
      </c>
      <c r="ICQ188" s="1">
        <f t="shared" si="103"/>
        <v>0</v>
      </c>
      <c r="ICR188" s="1">
        <f t="shared" si="103"/>
        <v>0</v>
      </c>
      <c r="ICS188" s="1">
        <f t="shared" si="103"/>
        <v>0</v>
      </c>
      <c r="ICT188" s="1">
        <f t="shared" si="103"/>
        <v>0</v>
      </c>
      <c r="ICU188" s="1">
        <f t="shared" si="103"/>
        <v>0</v>
      </c>
      <c r="ICV188" s="1">
        <f t="shared" si="103"/>
        <v>0</v>
      </c>
      <c r="ICW188" s="1">
        <f t="shared" si="103"/>
        <v>0</v>
      </c>
      <c r="ICX188" s="1">
        <f t="shared" si="103"/>
        <v>0</v>
      </c>
      <c r="ICY188" s="1">
        <f t="shared" si="103"/>
        <v>0</v>
      </c>
      <c r="ICZ188" s="1">
        <f t="shared" si="103"/>
        <v>0</v>
      </c>
      <c r="IDA188" s="1">
        <f t="shared" si="103"/>
        <v>0</v>
      </c>
      <c r="IDB188" s="1">
        <f t="shared" si="103"/>
        <v>0</v>
      </c>
      <c r="IDC188" s="1">
        <f t="shared" si="103"/>
        <v>0</v>
      </c>
      <c r="IDD188" s="1">
        <f t="shared" si="103"/>
        <v>0</v>
      </c>
      <c r="IDE188" s="1">
        <f t="shared" si="103"/>
        <v>0</v>
      </c>
      <c r="IDF188" s="1">
        <f t="shared" si="103"/>
        <v>0</v>
      </c>
      <c r="IDG188" s="1">
        <f t="shared" si="103"/>
        <v>0</v>
      </c>
      <c r="IDH188" s="1">
        <f t="shared" si="103"/>
        <v>0</v>
      </c>
      <c r="IDI188" s="1">
        <f t="shared" si="103"/>
        <v>0</v>
      </c>
      <c r="IDJ188" s="1">
        <f t="shared" si="103"/>
        <v>0</v>
      </c>
      <c r="IDK188" s="1">
        <f t="shared" si="103"/>
        <v>0</v>
      </c>
      <c r="IDL188" s="1">
        <f t="shared" si="103"/>
        <v>0</v>
      </c>
      <c r="IDM188" s="1">
        <f t="shared" si="103"/>
        <v>0</v>
      </c>
      <c r="IDN188" s="1">
        <f t="shared" si="103"/>
        <v>0</v>
      </c>
      <c r="IDO188" s="1">
        <f t="shared" si="103"/>
        <v>0</v>
      </c>
      <c r="IDP188" s="1">
        <f t="shared" si="103"/>
        <v>0</v>
      </c>
      <c r="IDQ188" s="1">
        <f t="shared" si="103"/>
        <v>0</v>
      </c>
      <c r="IDR188" s="1">
        <f t="shared" si="103"/>
        <v>0</v>
      </c>
      <c r="IDS188" s="1">
        <f t="shared" si="103"/>
        <v>0</v>
      </c>
      <c r="IDT188" s="1">
        <f t="shared" si="103"/>
        <v>0</v>
      </c>
      <c r="IDU188" s="1">
        <f t="shared" si="103"/>
        <v>0</v>
      </c>
      <c r="IDV188" s="1">
        <f t="shared" si="103"/>
        <v>0</v>
      </c>
      <c r="IDW188" s="1">
        <f t="shared" ref="IDW188:IGH188" si="104">SUM(IDW172:IDW187)/16</f>
        <v>0</v>
      </c>
      <c r="IDX188" s="1">
        <f t="shared" si="104"/>
        <v>0</v>
      </c>
      <c r="IDY188" s="1">
        <f t="shared" si="104"/>
        <v>0</v>
      </c>
      <c r="IDZ188" s="1">
        <f t="shared" si="104"/>
        <v>0</v>
      </c>
      <c r="IEA188" s="1">
        <f t="shared" si="104"/>
        <v>0</v>
      </c>
      <c r="IEB188" s="1">
        <f t="shared" si="104"/>
        <v>0</v>
      </c>
      <c r="IEC188" s="1">
        <f t="shared" si="104"/>
        <v>0</v>
      </c>
      <c r="IED188" s="1">
        <f t="shared" si="104"/>
        <v>0</v>
      </c>
      <c r="IEE188" s="1">
        <f t="shared" si="104"/>
        <v>0</v>
      </c>
      <c r="IEF188" s="1">
        <f t="shared" si="104"/>
        <v>0</v>
      </c>
      <c r="IEG188" s="1">
        <f t="shared" si="104"/>
        <v>0</v>
      </c>
      <c r="IEH188" s="1">
        <f t="shared" si="104"/>
        <v>0</v>
      </c>
      <c r="IEI188" s="1">
        <f t="shared" si="104"/>
        <v>0</v>
      </c>
      <c r="IEJ188" s="1">
        <f t="shared" si="104"/>
        <v>0</v>
      </c>
      <c r="IEK188" s="1">
        <f t="shared" si="104"/>
        <v>0</v>
      </c>
      <c r="IEL188" s="1">
        <f t="shared" si="104"/>
        <v>0</v>
      </c>
      <c r="IEM188" s="1">
        <f t="shared" si="104"/>
        <v>0</v>
      </c>
      <c r="IEN188" s="1">
        <f t="shared" si="104"/>
        <v>0</v>
      </c>
      <c r="IEO188" s="1">
        <f t="shared" si="104"/>
        <v>0</v>
      </c>
      <c r="IEP188" s="1">
        <f t="shared" si="104"/>
        <v>0</v>
      </c>
      <c r="IEQ188" s="1">
        <f t="shared" si="104"/>
        <v>0</v>
      </c>
      <c r="IER188" s="1">
        <f t="shared" si="104"/>
        <v>0</v>
      </c>
      <c r="IES188" s="1">
        <f t="shared" si="104"/>
        <v>0</v>
      </c>
      <c r="IET188" s="1">
        <f t="shared" si="104"/>
        <v>0</v>
      </c>
      <c r="IEU188" s="1">
        <f t="shared" si="104"/>
        <v>0</v>
      </c>
      <c r="IEV188" s="1">
        <f t="shared" si="104"/>
        <v>0</v>
      </c>
      <c r="IEW188" s="1">
        <f t="shared" si="104"/>
        <v>0</v>
      </c>
      <c r="IEX188" s="1">
        <f t="shared" si="104"/>
        <v>0</v>
      </c>
      <c r="IEY188" s="1">
        <f t="shared" si="104"/>
        <v>0</v>
      </c>
      <c r="IEZ188" s="1">
        <f t="shared" si="104"/>
        <v>0</v>
      </c>
      <c r="IFA188" s="1">
        <f t="shared" si="104"/>
        <v>0</v>
      </c>
      <c r="IFB188" s="1">
        <f t="shared" si="104"/>
        <v>0</v>
      </c>
      <c r="IFC188" s="1">
        <f t="shared" si="104"/>
        <v>0</v>
      </c>
      <c r="IFD188" s="1">
        <f t="shared" si="104"/>
        <v>0</v>
      </c>
      <c r="IFE188" s="1">
        <f t="shared" si="104"/>
        <v>0</v>
      </c>
      <c r="IFF188" s="1">
        <f t="shared" si="104"/>
        <v>0</v>
      </c>
      <c r="IFG188" s="1">
        <f t="shared" si="104"/>
        <v>0</v>
      </c>
      <c r="IFH188" s="1">
        <f t="shared" si="104"/>
        <v>0</v>
      </c>
      <c r="IFI188" s="1">
        <f t="shared" si="104"/>
        <v>0</v>
      </c>
      <c r="IFJ188" s="1">
        <f t="shared" si="104"/>
        <v>0</v>
      </c>
      <c r="IFK188" s="1">
        <f t="shared" si="104"/>
        <v>0</v>
      </c>
      <c r="IFL188" s="1">
        <f t="shared" si="104"/>
        <v>0</v>
      </c>
      <c r="IFM188" s="1">
        <f t="shared" si="104"/>
        <v>0</v>
      </c>
      <c r="IFN188" s="1">
        <f t="shared" si="104"/>
        <v>0</v>
      </c>
      <c r="IFO188" s="1">
        <f t="shared" si="104"/>
        <v>0</v>
      </c>
      <c r="IFP188" s="1">
        <f t="shared" si="104"/>
        <v>0</v>
      </c>
      <c r="IFQ188" s="1">
        <f t="shared" si="104"/>
        <v>0</v>
      </c>
      <c r="IFR188" s="1">
        <f t="shared" si="104"/>
        <v>0</v>
      </c>
      <c r="IFS188" s="1">
        <f t="shared" si="104"/>
        <v>0</v>
      </c>
      <c r="IFT188" s="1">
        <f t="shared" si="104"/>
        <v>0</v>
      </c>
      <c r="IFU188" s="1">
        <f t="shared" si="104"/>
        <v>0</v>
      </c>
      <c r="IFV188" s="1">
        <f t="shared" si="104"/>
        <v>0</v>
      </c>
      <c r="IFW188" s="1">
        <f t="shared" si="104"/>
        <v>0</v>
      </c>
      <c r="IFX188" s="1">
        <f t="shared" si="104"/>
        <v>0</v>
      </c>
      <c r="IFY188" s="1">
        <f t="shared" si="104"/>
        <v>0</v>
      </c>
      <c r="IFZ188" s="1">
        <f t="shared" si="104"/>
        <v>0</v>
      </c>
      <c r="IGA188" s="1">
        <f t="shared" si="104"/>
        <v>0</v>
      </c>
      <c r="IGB188" s="1">
        <f t="shared" si="104"/>
        <v>0</v>
      </c>
      <c r="IGC188" s="1">
        <f t="shared" si="104"/>
        <v>0</v>
      </c>
      <c r="IGD188" s="1">
        <f t="shared" si="104"/>
        <v>0</v>
      </c>
      <c r="IGE188" s="1">
        <f t="shared" si="104"/>
        <v>0</v>
      </c>
      <c r="IGF188" s="1">
        <f t="shared" si="104"/>
        <v>0</v>
      </c>
      <c r="IGG188" s="1">
        <f t="shared" si="104"/>
        <v>0</v>
      </c>
      <c r="IGH188" s="1">
        <f t="shared" si="104"/>
        <v>0</v>
      </c>
      <c r="IGI188" s="1">
        <f t="shared" ref="IGI188:IIT188" si="105">SUM(IGI172:IGI187)/16</f>
        <v>0</v>
      </c>
      <c r="IGJ188" s="1">
        <f t="shared" si="105"/>
        <v>0</v>
      </c>
      <c r="IGK188" s="1">
        <f t="shared" si="105"/>
        <v>0</v>
      </c>
      <c r="IGL188" s="1">
        <f t="shared" si="105"/>
        <v>0</v>
      </c>
      <c r="IGM188" s="1">
        <f t="shared" si="105"/>
        <v>0</v>
      </c>
      <c r="IGN188" s="1">
        <f t="shared" si="105"/>
        <v>0</v>
      </c>
      <c r="IGO188" s="1">
        <f t="shared" si="105"/>
        <v>0</v>
      </c>
      <c r="IGP188" s="1">
        <f t="shared" si="105"/>
        <v>0</v>
      </c>
      <c r="IGQ188" s="1">
        <f t="shared" si="105"/>
        <v>0</v>
      </c>
      <c r="IGR188" s="1">
        <f t="shared" si="105"/>
        <v>0</v>
      </c>
      <c r="IGS188" s="1">
        <f t="shared" si="105"/>
        <v>0</v>
      </c>
      <c r="IGT188" s="1">
        <f t="shared" si="105"/>
        <v>0</v>
      </c>
      <c r="IGU188" s="1">
        <f t="shared" si="105"/>
        <v>0</v>
      </c>
      <c r="IGV188" s="1">
        <f t="shared" si="105"/>
        <v>0</v>
      </c>
      <c r="IGW188" s="1">
        <f t="shared" si="105"/>
        <v>0</v>
      </c>
      <c r="IGX188" s="1">
        <f t="shared" si="105"/>
        <v>0</v>
      </c>
      <c r="IGY188" s="1">
        <f t="shared" si="105"/>
        <v>0</v>
      </c>
      <c r="IGZ188" s="1">
        <f t="shared" si="105"/>
        <v>0</v>
      </c>
      <c r="IHA188" s="1">
        <f t="shared" si="105"/>
        <v>0</v>
      </c>
      <c r="IHB188" s="1">
        <f t="shared" si="105"/>
        <v>0</v>
      </c>
      <c r="IHC188" s="1">
        <f t="shared" si="105"/>
        <v>0</v>
      </c>
      <c r="IHD188" s="1">
        <f t="shared" si="105"/>
        <v>0</v>
      </c>
      <c r="IHE188" s="1">
        <f t="shared" si="105"/>
        <v>0</v>
      </c>
      <c r="IHF188" s="1">
        <f t="shared" si="105"/>
        <v>0</v>
      </c>
      <c r="IHG188" s="1">
        <f t="shared" si="105"/>
        <v>0</v>
      </c>
      <c r="IHH188" s="1">
        <f t="shared" si="105"/>
        <v>0</v>
      </c>
      <c r="IHI188" s="1">
        <f t="shared" si="105"/>
        <v>0</v>
      </c>
      <c r="IHJ188" s="1">
        <f t="shared" si="105"/>
        <v>0</v>
      </c>
      <c r="IHK188" s="1">
        <f t="shared" si="105"/>
        <v>0</v>
      </c>
      <c r="IHL188" s="1">
        <f t="shared" si="105"/>
        <v>0</v>
      </c>
      <c r="IHM188" s="1">
        <f t="shared" si="105"/>
        <v>0</v>
      </c>
      <c r="IHN188" s="1">
        <f t="shared" si="105"/>
        <v>0</v>
      </c>
      <c r="IHO188" s="1">
        <f t="shared" si="105"/>
        <v>0</v>
      </c>
      <c r="IHP188" s="1">
        <f t="shared" si="105"/>
        <v>0</v>
      </c>
      <c r="IHQ188" s="1">
        <f t="shared" si="105"/>
        <v>0</v>
      </c>
      <c r="IHR188" s="1">
        <f t="shared" si="105"/>
        <v>0</v>
      </c>
      <c r="IHS188" s="1">
        <f t="shared" si="105"/>
        <v>0</v>
      </c>
      <c r="IHT188" s="1">
        <f t="shared" si="105"/>
        <v>0</v>
      </c>
      <c r="IHU188" s="1">
        <f t="shared" si="105"/>
        <v>0</v>
      </c>
      <c r="IHV188" s="1">
        <f t="shared" si="105"/>
        <v>0</v>
      </c>
      <c r="IHW188" s="1">
        <f t="shared" si="105"/>
        <v>0</v>
      </c>
      <c r="IHX188" s="1">
        <f t="shared" si="105"/>
        <v>0</v>
      </c>
      <c r="IHY188" s="1">
        <f t="shared" si="105"/>
        <v>0</v>
      </c>
      <c r="IHZ188" s="1">
        <f t="shared" si="105"/>
        <v>0</v>
      </c>
      <c r="IIA188" s="1">
        <f t="shared" si="105"/>
        <v>0</v>
      </c>
      <c r="IIB188" s="1">
        <f t="shared" si="105"/>
        <v>0</v>
      </c>
      <c r="IIC188" s="1">
        <f t="shared" si="105"/>
        <v>0</v>
      </c>
      <c r="IID188" s="1">
        <f t="shared" si="105"/>
        <v>0</v>
      </c>
      <c r="IIE188" s="1">
        <f t="shared" si="105"/>
        <v>0</v>
      </c>
      <c r="IIF188" s="1">
        <f t="shared" si="105"/>
        <v>0</v>
      </c>
      <c r="IIG188" s="1">
        <f t="shared" si="105"/>
        <v>0</v>
      </c>
      <c r="IIH188" s="1">
        <f t="shared" si="105"/>
        <v>0</v>
      </c>
      <c r="III188" s="1">
        <f t="shared" si="105"/>
        <v>0</v>
      </c>
      <c r="IIJ188" s="1">
        <f t="shared" si="105"/>
        <v>0</v>
      </c>
      <c r="IIK188" s="1">
        <f t="shared" si="105"/>
        <v>0</v>
      </c>
      <c r="IIL188" s="1">
        <f t="shared" si="105"/>
        <v>0</v>
      </c>
      <c r="IIM188" s="1">
        <f t="shared" si="105"/>
        <v>0</v>
      </c>
      <c r="IIN188" s="1">
        <f t="shared" si="105"/>
        <v>0</v>
      </c>
      <c r="IIO188" s="1">
        <f t="shared" si="105"/>
        <v>0</v>
      </c>
      <c r="IIP188" s="1">
        <f t="shared" si="105"/>
        <v>0</v>
      </c>
      <c r="IIQ188" s="1">
        <f t="shared" si="105"/>
        <v>0</v>
      </c>
      <c r="IIR188" s="1">
        <f t="shared" si="105"/>
        <v>0</v>
      </c>
      <c r="IIS188" s="1">
        <f t="shared" si="105"/>
        <v>0</v>
      </c>
      <c r="IIT188" s="1">
        <f t="shared" si="105"/>
        <v>0</v>
      </c>
      <c r="IIU188" s="1">
        <f t="shared" ref="IIU188:ILF188" si="106">SUM(IIU172:IIU187)/16</f>
        <v>0</v>
      </c>
      <c r="IIV188" s="1">
        <f t="shared" si="106"/>
        <v>0</v>
      </c>
      <c r="IIW188" s="1">
        <f t="shared" si="106"/>
        <v>0</v>
      </c>
      <c r="IIX188" s="1">
        <f t="shared" si="106"/>
        <v>0</v>
      </c>
      <c r="IIY188" s="1">
        <f t="shared" si="106"/>
        <v>0</v>
      </c>
      <c r="IIZ188" s="1">
        <f t="shared" si="106"/>
        <v>0</v>
      </c>
      <c r="IJA188" s="1">
        <f t="shared" si="106"/>
        <v>0</v>
      </c>
      <c r="IJB188" s="1">
        <f t="shared" si="106"/>
        <v>0</v>
      </c>
      <c r="IJC188" s="1">
        <f t="shared" si="106"/>
        <v>0</v>
      </c>
      <c r="IJD188" s="1">
        <f t="shared" si="106"/>
        <v>0</v>
      </c>
      <c r="IJE188" s="1">
        <f t="shared" si="106"/>
        <v>0</v>
      </c>
      <c r="IJF188" s="1">
        <f t="shared" si="106"/>
        <v>0</v>
      </c>
      <c r="IJG188" s="1">
        <f t="shared" si="106"/>
        <v>0</v>
      </c>
      <c r="IJH188" s="1">
        <f t="shared" si="106"/>
        <v>0</v>
      </c>
      <c r="IJI188" s="1">
        <f t="shared" si="106"/>
        <v>0</v>
      </c>
      <c r="IJJ188" s="1">
        <f t="shared" si="106"/>
        <v>0</v>
      </c>
      <c r="IJK188" s="1">
        <f t="shared" si="106"/>
        <v>0</v>
      </c>
      <c r="IJL188" s="1">
        <f t="shared" si="106"/>
        <v>0</v>
      </c>
      <c r="IJM188" s="1">
        <f t="shared" si="106"/>
        <v>0</v>
      </c>
      <c r="IJN188" s="1">
        <f t="shared" si="106"/>
        <v>0</v>
      </c>
      <c r="IJO188" s="1">
        <f t="shared" si="106"/>
        <v>0</v>
      </c>
      <c r="IJP188" s="1">
        <f t="shared" si="106"/>
        <v>0</v>
      </c>
      <c r="IJQ188" s="1">
        <f t="shared" si="106"/>
        <v>0</v>
      </c>
      <c r="IJR188" s="1">
        <f t="shared" si="106"/>
        <v>0</v>
      </c>
      <c r="IJS188" s="1">
        <f t="shared" si="106"/>
        <v>0</v>
      </c>
      <c r="IJT188" s="1">
        <f t="shared" si="106"/>
        <v>0</v>
      </c>
      <c r="IJU188" s="1">
        <f t="shared" si="106"/>
        <v>0</v>
      </c>
      <c r="IJV188" s="1">
        <f t="shared" si="106"/>
        <v>0</v>
      </c>
      <c r="IJW188" s="1">
        <f t="shared" si="106"/>
        <v>0</v>
      </c>
      <c r="IJX188" s="1">
        <f t="shared" si="106"/>
        <v>0</v>
      </c>
      <c r="IJY188" s="1">
        <f t="shared" si="106"/>
        <v>0</v>
      </c>
      <c r="IJZ188" s="1">
        <f t="shared" si="106"/>
        <v>0</v>
      </c>
      <c r="IKA188" s="1">
        <f t="shared" si="106"/>
        <v>0</v>
      </c>
      <c r="IKB188" s="1">
        <f t="shared" si="106"/>
        <v>0</v>
      </c>
      <c r="IKC188" s="1">
        <f t="shared" si="106"/>
        <v>0</v>
      </c>
      <c r="IKD188" s="1">
        <f t="shared" si="106"/>
        <v>0</v>
      </c>
      <c r="IKE188" s="1">
        <f t="shared" si="106"/>
        <v>0</v>
      </c>
      <c r="IKF188" s="1">
        <f t="shared" si="106"/>
        <v>0</v>
      </c>
      <c r="IKG188" s="1">
        <f t="shared" si="106"/>
        <v>0</v>
      </c>
      <c r="IKH188" s="1">
        <f t="shared" si="106"/>
        <v>0</v>
      </c>
      <c r="IKI188" s="1">
        <f t="shared" si="106"/>
        <v>0</v>
      </c>
      <c r="IKJ188" s="1">
        <f t="shared" si="106"/>
        <v>0</v>
      </c>
      <c r="IKK188" s="1">
        <f t="shared" si="106"/>
        <v>0</v>
      </c>
      <c r="IKL188" s="1">
        <f t="shared" si="106"/>
        <v>0</v>
      </c>
      <c r="IKM188" s="1">
        <f t="shared" si="106"/>
        <v>0</v>
      </c>
      <c r="IKN188" s="1">
        <f t="shared" si="106"/>
        <v>0</v>
      </c>
      <c r="IKO188" s="1">
        <f t="shared" si="106"/>
        <v>0</v>
      </c>
      <c r="IKP188" s="1">
        <f t="shared" si="106"/>
        <v>0</v>
      </c>
      <c r="IKQ188" s="1">
        <f t="shared" si="106"/>
        <v>0</v>
      </c>
      <c r="IKR188" s="1">
        <f t="shared" si="106"/>
        <v>0</v>
      </c>
      <c r="IKS188" s="1">
        <f t="shared" si="106"/>
        <v>0</v>
      </c>
      <c r="IKT188" s="1">
        <f t="shared" si="106"/>
        <v>0</v>
      </c>
      <c r="IKU188" s="1">
        <f t="shared" si="106"/>
        <v>0</v>
      </c>
      <c r="IKV188" s="1">
        <f t="shared" si="106"/>
        <v>0</v>
      </c>
      <c r="IKW188" s="1">
        <f t="shared" si="106"/>
        <v>0</v>
      </c>
      <c r="IKX188" s="1">
        <f t="shared" si="106"/>
        <v>0</v>
      </c>
      <c r="IKY188" s="1">
        <f t="shared" si="106"/>
        <v>0</v>
      </c>
      <c r="IKZ188" s="1">
        <f t="shared" si="106"/>
        <v>0</v>
      </c>
      <c r="ILA188" s="1">
        <f t="shared" si="106"/>
        <v>0</v>
      </c>
      <c r="ILB188" s="1">
        <f t="shared" si="106"/>
        <v>0</v>
      </c>
      <c r="ILC188" s="1">
        <f t="shared" si="106"/>
        <v>0</v>
      </c>
      <c r="ILD188" s="1">
        <f t="shared" si="106"/>
        <v>0</v>
      </c>
      <c r="ILE188" s="1">
        <f t="shared" si="106"/>
        <v>0</v>
      </c>
      <c r="ILF188" s="1">
        <f t="shared" si="106"/>
        <v>0</v>
      </c>
      <c r="ILG188" s="1">
        <f t="shared" ref="ILG188:INR188" si="107">SUM(ILG172:ILG187)/16</f>
        <v>0</v>
      </c>
      <c r="ILH188" s="1">
        <f t="shared" si="107"/>
        <v>0</v>
      </c>
      <c r="ILI188" s="1">
        <f t="shared" si="107"/>
        <v>0</v>
      </c>
      <c r="ILJ188" s="1">
        <f t="shared" si="107"/>
        <v>0</v>
      </c>
      <c r="ILK188" s="1">
        <f t="shared" si="107"/>
        <v>0</v>
      </c>
      <c r="ILL188" s="1">
        <f t="shared" si="107"/>
        <v>0</v>
      </c>
      <c r="ILM188" s="1">
        <f t="shared" si="107"/>
        <v>0</v>
      </c>
      <c r="ILN188" s="1">
        <f t="shared" si="107"/>
        <v>0</v>
      </c>
      <c r="ILO188" s="1">
        <f t="shared" si="107"/>
        <v>0</v>
      </c>
      <c r="ILP188" s="1">
        <f t="shared" si="107"/>
        <v>0</v>
      </c>
      <c r="ILQ188" s="1">
        <f t="shared" si="107"/>
        <v>0</v>
      </c>
      <c r="ILR188" s="1">
        <f t="shared" si="107"/>
        <v>0</v>
      </c>
      <c r="ILS188" s="1">
        <f t="shared" si="107"/>
        <v>0</v>
      </c>
      <c r="ILT188" s="1">
        <f t="shared" si="107"/>
        <v>0</v>
      </c>
      <c r="ILU188" s="1">
        <f t="shared" si="107"/>
        <v>0</v>
      </c>
      <c r="ILV188" s="1">
        <f t="shared" si="107"/>
        <v>0</v>
      </c>
      <c r="ILW188" s="1">
        <f t="shared" si="107"/>
        <v>0</v>
      </c>
      <c r="ILX188" s="1">
        <f t="shared" si="107"/>
        <v>0</v>
      </c>
      <c r="ILY188" s="1">
        <f t="shared" si="107"/>
        <v>0</v>
      </c>
      <c r="ILZ188" s="1">
        <f t="shared" si="107"/>
        <v>0</v>
      </c>
      <c r="IMA188" s="1">
        <f t="shared" si="107"/>
        <v>0</v>
      </c>
      <c r="IMB188" s="1">
        <f t="shared" si="107"/>
        <v>0</v>
      </c>
      <c r="IMC188" s="1">
        <f t="shared" si="107"/>
        <v>0</v>
      </c>
      <c r="IMD188" s="1">
        <f t="shared" si="107"/>
        <v>0</v>
      </c>
      <c r="IME188" s="1">
        <f t="shared" si="107"/>
        <v>0</v>
      </c>
      <c r="IMF188" s="1">
        <f t="shared" si="107"/>
        <v>0</v>
      </c>
      <c r="IMG188" s="1">
        <f t="shared" si="107"/>
        <v>0</v>
      </c>
      <c r="IMH188" s="1">
        <f t="shared" si="107"/>
        <v>0</v>
      </c>
      <c r="IMI188" s="1">
        <f t="shared" si="107"/>
        <v>0</v>
      </c>
      <c r="IMJ188" s="1">
        <f t="shared" si="107"/>
        <v>0</v>
      </c>
      <c r="IMK188" s="1">
        <f t="shared" si="107"/>
        <v>0</v>
      </c>
      <c r="IML188" s="1">
        <f t="shared" si="107"/>
        <v>0</v>
      </c>
      <c r="IMM188" s="1">
        <f t="shared" si="107"/>
        <v>0</v>
      </c>
      <c r="IMN188" s="1">
        <f t="shared" si="107"/>
        <v>0</v>
      </c>
      <c r="IMO188" s="1">
        <f t="shared" si="107"/>
        <v>0</v>
      </c>
      <c r="IMP188" s="1">
        <f t="shared" si="107"/>
        <v>0</v>
      </c>
      <c r="IMQ188" s="1">
        <f t="shared" si="107"/>
        <v>0</v>
      </c>
      <c r="IMR188" s="1">
        <f t="shared" si="107"/>
        <v>0</v>
      </c>
      <c r="IMS188" s="1">
        <f t="shared" si="107"/>
        <v>0</v>
      </c>
      <c r="IMT188" s="1">
        <f t="shared" si="107"/>
        <v>0</v>
      </c>
      <c r="IMU188" s="1">
        <f t="shared" si="107"/>
        <v>0</v>
      </c>
      <c r="IMV188" s="1">
        <f t="shared" si="107"/>
        <v>0</v>
      </c>
      <c r="IMW188" s="1">
        <f t="shared" si="107"/>
        <v>0</v>
      </c>
      <c r="IMX188" s="1">
        <f t="shared" si="107"/>
        <v>0</v>
      </c>
      <c r="IMY188" s="1">
        <f t="shared" si="107"/>
        <v>0</v>
      </c>
      <c r="IMZ188" s="1">
        <f t="shared" si="107"/>
        <v>0</v>
      </c>
      <c r="INA188" s="1">
        <f t="shared" si="107"/>
        <v>0</v>
      </c>
      <c r="INB188" s="1">
        <f t="shared" si="107"/>
        <v>0</v>
      </c>
      <c r="INC188" s="1">
        <f t="shared" si="107"/>
        <v>0</v>
      </c>
      <c r="IND188" s="1">
        <f t="shared" si="107"/>
        <v>0</v>
      </c>
      <c r="INE188" s="1">
        <f t="shared" si="107"/>
        <v>0</v>
      </c>
      <c r="INF188" s="1">
        <f t="shared" si="107"/>
        <v>0</v>
      </c>
      <c r="ING188" s="1">
        <f t="shared" si="107"/>
        <v>0</v>
      </c>
      <c r="INH188" s="1">
        <f t="shared" si="107"/>
        <v>0</v>
      </c>
      <c r="INI188" s="1">
        <f t="shared" si="107"/>
        <v>0</v>
      </c>
      <c r="INJ188" s="1">
        <f t="shared" si="107"/>
        <v>0</v>
      </c>
      <c r="INK188" s="1">
        <f t="shared" si="107"/>
        <v>0</v>
      </c>
      <c r="INL188" s="1">
        <f t="shared" si="107"/>
        <v>0</v>
      </c>
      <c r="INM188" s="1">
        <f t="shared" si="107"/>
        <v>0</v>
      </c>
      <c r="INN188" s="1">
        <f t="shared" si="107"/>
        <v>0</v>
      </c>
      <c r="INO188" s="1">
        <f t="shared" si="107"/>
        <v>0</v>
      </c>
      <c r="INP188" s="1">
        <f t="shared" si="107"/>
        <v>0</v>
      </c>
      <c r="INQ188" s="1">
        <f t="shared" si="107"/>
        <v>0</v>
      </c>
      <c r="INR188" s="1">
        <f t="shared" si="107"/>
        <v>0</v>
      </c>
      <c r="INS188" s="1">
        <f t="shared" ref="INS188:IQD188" si="108">SUM(INS172:INS187)/16</f>
        <v>0</v>
      </c>
      <c r="INT188" s="1">
        <f t="shared" si="108"/>
        <v>0</v>
      </c>
      <c r="INU188" s="1">
        <f t="shared" si="108"/>
        <v>0</v>
      </c>
      <c r="INV188" s="1">
        <f t="shared" si="108"/>
        <v>0</v>
      </c>
      <c r="INW188" s="1">
        <f t="shared" si="108"/>
        <v>0</v>
      </c>
      <c r="INX188" s="1">
        <f t="shared" si="108"/>
        <v>0</v>
      </c>
      <c r="INY188" s="1">
        <f t="shared" si="108"/>
        <v>0</v>
      </c>
      <c r="INZ188" s="1">
        <f t="shared" si="108"/>
        <v>0</v>
      </c>
      <c r="IOA188" s="1">
        <f t="shared" si="108"/>
        <v>0</v>
      </c>
      <c r="IOB188" s="1">
        <f t="shared" si="108"/>
        <v>0</v>
      </c>
      <c r="IOC188" s="1">
        <f t="shared" si="108"/>
        <v>0</v>
      </c>
      <c r="IOD188" s="1">
        <f t="shared" si="108"/>
        <v>0</v>
      </c>
      <c r="IOE188" s="1">
        <f t="shared" si="108"/>
        <v>0</v>
      </c>
      <c r="IOF188" s="1">
        <f t="shared" si="108"/>
        <v>0</v>
      </c>
      <c r="IOG188" s="1">
        <f t="shared" si="108"/>
        <v>0</v>
      </c>
      <c r="IOH188" s="1">
        <f t="shared" si="108"/>
        <v>0</v>
      </c>
      <c r="IOI188" s="1">
        <f t="shared" si="108"/>
        <v>0</v>
      </c>
      <c r="IOJ188" s="1">
        <f t="shared" si="108"/>
        <v>0</v>
      </c>
      <c r="IOK188" s="1">
        <f t="shared" si="108"/>
        <v>0</v>
      </c>
      <c r="IOL188" s="1">
        <f t="shared" si="108"/>
        <v>0</v>
      </c>
      <c r="IOM188" s="1">
        <f t="shared" si="108"/>
        <v>0</v>
      </c>
      <c r="ION188" s="1">
        <f t="shared" si="108"/>
        <v>0</v>
      </c>
      <c r="IOO188" s="1">
        <f t="shared" si="108"/>
        <v>0</v>
      </c>
      <c r="IOP188" s="1">
        <f t="shared" si="108"/>
        <v>0</v>
      </c>
      <c r="IOQ188" s="1">
        <f t="shared" si="108"/>
        <v>0</v>
      </c>
      <c r="IOR188" s="1">
        <f t="shared" si="108"/>
        <v>0</v>
      </c>
      <c r="IOS188" s="1">
        <f t="shared" si="108"/>
        <v>0</v>
      </c>
      <c r="IOT188" s="1">
        <f t="shared" si="108"/>
        <v>0</v>
      </c>
      <c r="IOU188" s="1">
        <f t="shared" si="108"/>
        <v>0</v>
      </c>
      <c r="IOV188" s="1">
        <f t="shared" si="108"/>
        <v>0</v>
      </c>
      <c r="IOW188" s="1">
        <f t="shared" si="108"/>
        <v>0</v>
      </c>
      <c r="IOX188" s="1">
        <f t="shared" si="108"/>
        <v>0</v>
      </c>
      <c r="IOY188" s="1">
        <f t="shared" si="108"/>
        <v>0</v>
      </c>
      <c r="IOZ188" s="1">
        <f t="shared" si="108"/>
        <v>0</v>
      </c>
      <c r="IPA188" s="1">
        <f t="shared" si="108"/>
        <v>0</v>
      </c>
      <c r="IPB188" s="1">
        <f t="shared" si="108"/>
        <v>0</v>
      </c>
      <c r="IPC188" s="1">
        <f t="shared" si="108"/>
        <v>0</v>
      </c>
      <c r="IPD188" s="1">
        <f t="shared" si="108"/>
        <v>0</v>
      </c>
      <c r="IPE188" s="1">
        <f t="shared" si="108"/>
        <v>0</v>
      </c>
      <c r="IPF188" s="1">
        <f t="shared" si="108"/>
        <v>0</v>
      </c>
      <c r="IPG188" s="1">
        <f t="shared" si="108"/>
        <v>0</v>
      </c>
      <c r="IPH188" s="1">
        <f t="shared" si="108"/>
        <v>0</v>
      </c>
      <c r="IPI188" s="1">
        <f t="shared" si="108"/>
        <v>0</v>
      </c>
      <c r="IPJ188" s="1">
        <f t="shared" si="108"/>
        <v>0</v>
      </c>
      <c r="IPK188" s="1">
        <f t="shared" si="108"/>
        <v>0</v>
      </c>
      <c r="IPL188" s="1">
        <f t="shared" si="108"/>
        <v>0</v>
      </c>
      <c r="IPM188" s="1">
        <f t="shared" si="108"/>
        <v>0</v>
      </c>
      <c r="IPN188" s="1">
        <f t="shared" si="108"/>
        <v>0</v>
      </c>
      <c r="IPO188" s="1">
        <f t="shared" si="108"/>
        <v>0</v>
      </c>
      <c r="IPP188" s="1">
        <f t="shared" si="108"/>
        <v>0</v>
      </c>
      <c r="IPQ188" s="1">
        <f t="shared" si="108"/>
        <v>0</v>
      </c>
      <c r="IPR188" s="1">
        <f t="shared" si="108"/>
        <v>0</v>
      </c>
      <c r="IPS188" s="1">
        <f t="shared" si="108"/>
        <v>0</v>
      </c>
      <c r="IPT188" s="1">
        <f t="shared" si="108"/>
        <v>0</v>
      </c>
      <c r="IPU188" s="1">
        <f t="shared" si="108"/>
        <v>0</v>
      </c>
      <c r="IPV188" s="1">
        <f t="shared" si="108"/>
        <v>0</v>
      </c>
      <c r="IPW188" s="1">
        <f t="shared" si="108"/>
        <v>0</v>
      </c>
      <c r="IPX188" s="1">
        <f t="shared" si="108"/>
        <v>0</v>
      </c>
      <c r="IPY188" s="1">
        <f t="shared" si="108"/>
        <v>0</v>
      </c>
      <c r="IPZ188" s="1">
        <f t="shared" si="108"/>
        <v>0</v>
      </c>
      <c r="IQA188" s="1">
        <f t="shared" si="108"/>
        <v>0</v>
      </c>
      <c r="IQB188" s="1">
        <f t="shared" si="108"/>
        <v>0</v>
      </c>
      <c r="IQC188" s="1">
        <f t="shared" si="108"/>
        <v>0</v>
      </c>
      <c r="IQD188" s="1">
        <f t="shared" si="108"/>
        <v>0</v>
      </c>
      <c r="IQE188" s="1">
        <f t="shared" ref="IQE188:ISP188" si="109">SUM(IQE172:IQE187)/16</f>
        <v>0</v>
      </c>
      <c r="IQF188" s="1">
        <f t="shared" si="109"/>
        <v>0</v>
      </c>
      <c r="IQG188" s="1">
        <f t="shared" si="109"/>
        <v>0</v>
      </c>
      <c r="IQH188" s="1">
        <f t="shared" si="109"/>
        <v>0</v>
      </c>
      <c r="IQI188" s="1">
        <f t="shared" si="109"/>
        <v>0</v>
      </c>
      <c r="IQJ188" s="1">
        <f t="shared" si="109"/>
        <v>0</v>
      </c>
      <c r="IQK188" s="1">
        <f t="shared" si="109"/>
        <v>0</v>
      </c>
      <c r="IQL188" s="1">
        <f t="shared" si="109"/>
        <v>0</v>
      </c>
      <c r="IQM188" s="1">
        <f t="shared" si="109"/>
        <v>0</v>
      </c>
      <c r="IQN188" s="1">
        <f t="shared" si="109"/>
        <v>0</v>
      </c>
      <c r="IQO188" s="1">
        <f t="shared" si="109"/>
        <v>0</v>
      </c>
      <c r="IQP188" s="1">
        <f t="shared" si="109"/>
        <v>0</v>
      </c>
      <c r="IQQ188" s="1">
        <f t="shared" si="109"/>
        <v>0</v>
      </c>
      <c r="IQR188" s="1">
        <f t="shared" si="109"/>
        <v>0</v>
      </c>
      <c r="IQS188" s="1">
        <f t="shared" si="109"/>
        <v>0</v>
      </c>
      <c r="IQT188" s="1">
        <f t="shared" si="109"/>
        <v>0</v>
      </c>
      <c r="IQU188" s="1">
        <f t="shared" si="109"/>
        <v>0</v>
      </c>
      <c r="IQV188" s="1">
        <f t="shared" si="109"/>
        <v>0</v>
      </c>
      <c r="IQW188" s="1">
        <f t="shared" si="109"/>
        <v>0</v>
      </c>
      <c r="IQX188" s="1">
        <f t="shared" si="109"/>
        <v>0</v>
      </c>
      <c r="IQY188" s="1">
        <f t="shared" si="109"/>
        <v>0</v>
      </c>
      <c r="IQZ188" s="1">
        <f t="shared" si="109"/>
        <v>0</v>
      </c>
      <c r="IRA188" s="1">
        <f t="shared" si="109"/>
        <v>0</v>
      </c>
      <c r="IRB188" s="1">
        <f t="shared" si="109"/>
        <v>0</v>
      </c>
      <c r="IRC188" s="1">
        <f t="shared" si="109"/>
        <v>0</v>
      </c>
      <c r="IRD188" s="1">
        <f t="shared" si="109"/>
        <v>0</v>
      </c>
      <c r="IRE188" s="1">
        <f t="shared" si="109"/>
        <v>0</v>
      </c>
      <c r="IRF188" s="1">
        <f t="shared" si="109"/>
        <v>0</v>
      </c>
      <c r="IRG188" s="1">
        <f t="shared" si="109"/>
        <v>0</v>
      </c>
      <c r="IRH188" s="1">
        <f t="shared" si="109"/>
        <v>0</v>
      </c>
      <c r="IRI188" s="1">
        <f t="shared" si="109"/>
        <v>0</v>
      </c>
      <c r="IRJ188" s="1">
        <f t="shared" si="109"/>
        <v>0</v>
      </c>
      <c r="IRK188" s="1">
        <f t="shared" si="109"/>
        <v>0</v>
      </c>
      <c r="IRL188" s="1">
        <f t="shared" si="109"/>
        <v>0</v>
      </c>
      <c r="IRM188" s="1">
        <f t="shared" si="109"/>
        <v>0</v>
      </c>
      <c r="IRN188" s="1">
        <f t="shared" si="109"/>
        <v>0</v>
      </c>
      <c r="IRO188" s="1">
        <f t="shared" si="109"/>
        <v>0</v>
      </c>
      <c r="IRP188" s="1">
        <f t="shared" si="109"/>
        <v>0</v>
      </c>
      <c r="IRQ188" s="1">
        <f t="shared" si="109"/>
        <v>0</v>
      </c>
      <c r="IRR188" s="1">
        <f t="shared" si="109"/>
        <v>0</v>
      </c>
      <c r="IRS188" s="1">
        <f t="shared" si="109"/>
        <v>0</v>
      </c>
      <c r="IRT188" s="1">
        <f t="shared" si="109"/>
        <v>0</v>
      </c>
      <c r="IRU188" s="1">
        <f t="shared" si="109"/>
        <v>0</v>
      </c>
      <c r="IRV188" s="1">
        <f t="shared" si="109"/>
        <v>0</v>
      </c>
      <c r="IRW188" s="1">
        <f t="shared" si="109"/>
        <v>0</v>
      </c>
      <c r="IRX188" s="1">
        <f t="shared" si="109"/>
        <v>0</v>
      </c>
      <c r="IRY188" s="1">
        <f t="shared" si="109"/>
        <v>0</v>
      </c>
      <c r="IRZ188" s="1">
        <f t="shared" si="109"/>
        <v>0</v>
      </c>
      <c r="ISA188" s="1">
        <f t="shared" si="109"/>
        <v>0</v>
      </c>
      <c r="ISB188" s="1">
        <f t="shared" si="109"/>
        <v>0</v>
      </c>
      <c r="ISC188" s="1">
        <f t="shared" si="109"/>
        <v>0</v>
      </c>
      <c r="ISD188" s="1">
        <f t="shared" si="109"/>
        <v>0</v>
      </c>
      <c r="ISE188" s="1">
        <f t="shared" si="109"/>
        <v>0</v>
      </c>
      <c r="ISF188" s="1">
        <f t="shared" si="109"/>
        <v>0</v>
      </c>
      <c r="ISG188" s="1">
        <f t="shared" si="109"/>
        <v>0</v>
      </c>
      <c r="ISH188" s="1">
        <f t="shared" si="109"/>
        <v>0</v>
      </c>
      <c r="ISI188" s="1">
        <f t="shared" si="109"/>
        <v>0</v>
      </c>
      <c r="ISJ188" s="1">
        <f t="shared" si="109"/>
        <v>0</v>
      </c>
      <c r="ISK188" s="1">
        <f t="shared" si="109"/>
        <v>0</v>
      </c>
      <c r="ISL188" s="1">
        <f t="shared" si="109"/>
        <v>0</v>
      </c>
      <c r="ISM188" s="1">
        <f t="shared" si="109"/>
        <v>0</v>
      </c>
      <c r="ISN188" s="1">
        <f t="shared" si="109"/>
        <v>0</v>
      </c>
      <c r="ISO188" s="1">
        <f t="shared" si="109"/>
        <v>0</v>
      </c>
      <c r="ISP188" s="1">
        <f t="shared" si="109"/>
        <v>0</v>
      </c>
      <c r="ISQ188" s="1">
        <f t="shared" ref="ISQ188:IVB188" si="110">SUM(ISQ172:ISQ187)/16</f>
        <v>0</v>
      </c>
      <c r="ISR188" s="1">
        <f t="shared" si="110"/>
        <v>0</v>
      </c>
      <c r="ISS188" s="1">
        <f t="shared" si="110"/>
        <v>0</v>
      </c>
      <c r="IST188" s="1">
        <f t="shared" si="110"/>
        <v>0</v>
      </c>
      <c r="ISU188" s="1">
        <f t="shared" si="110"/>
        <v>0</v>
      </c>
      <c r="ISV188" s="1">
        <f t="shared" si="110"/>
        <v>0</v>
      </c>
      <c r="ISW188" s="1">
        <f t="shared" si="110"/>
        <v>0</v>
      </c>
      <c r="ISX188" s="1">
        <f t="shared" si="110"/>
        <v>0</v>
      </c>
      <c r="ISY188" s="1">
        <f t="shared" si="110"/>
        <v>0</v>
      </c>
      <c r="ISZ188" s="1">
        <f t="shared" si="110"/>
        <v>0</v>
      </c>
      <c r="ITA188" s="1">
        <f t="shared" si="110"/>
        <v>0</v>
      </c>
      <c r="ITB188" s="1">
        <f t="shared" si="110"/>
        <v>0</v>
      </c>
      <c r="ITC188" s="1">
        <f t="shared" si="110"/>
        <v>0</v>
      </c>
      <c r="ITD188" s="1">
        <f t="shared" si="110"/>
        <v>0</v>
      </c>
      <c r="ITE188" s="1">
        <f t="shared" si="110"/>
        <v>0</v>
      </c>
      <c r="ITF188" s="1">
        <f t="shared" si="110"/>
        <v>0</v>
      </c>
      <c r="ITG188" s="1">
        <f t="shared" si="110"/>
        <v>0</v>
      </c>
      <c r="ITH188" s="1">
        <f t="shared" si="110"/>
        <v>0</v>
      </c>
      <c r="ITI188" s="1">
        <f t="shared" si="110"/>
        <v>0</v>
      </c>
      <c r="ITJ188" s="1">
        <f t="shared" si="110"/>
        <v>0</v>
      </c>
      <c r="ITK188" s="1">
        <f t="shared" si="110"/>
        <v>0</v>
      </c>
      <c r="ITL188" s="1">
        <f t="shared" si="110"/>
        <v>0</v>
      </c>
      <c r="ITM188" s="1">
        <f t="shared" si="110"/>
        <v>0</v>
      </c>
      <c r="ITN188" s="1">
        <f t="shared" si="110"/>
        <v>0</v>
      </c>
      <c r="ITO188" s="1">
        <f t="shared" si="110"/>
        <v>0</v>
      </c>
      <c r="ITP188" s="1">
        <f t="shared" si="110"/>
        <v>0</v>
      </c>
      <c r="ITQ188" s="1">
        <f t="shared" si="110"/>
        <v>0</v>
      </c>
      <c r="ITR188" s="1">
        <f t="shared" si="110"/>
        <v>0</v>
      </c>
      <c r="ITS188" s="1">
        <f t="shared" si="110"/>
        <v>0</v>
      </c>
      <c r="ITT188" s="1">
        <f t="shared" si="110"/>
        <v>0</v>
      </c>
      <c r="ITU188" s="1">
        <f t="shared" si="110"/>
        <v>0</v>
      </c>
      <c r="ITV188" s="1">
        <f t="shared" si="110"/>
        <v>0</v>
      </c>
      <c r="ITW188" s="1">
        <f t="shared" si="110"/>
        <v>0</v>
      </c>
      <c r="ITX188" s="1">
        <f t="shared" si="110"/>
        <v>0</v>
      </c>
      <c r="ITY188" s="1">
        <f t="shared" si="110"/>
        <v>0</v>
      </c>
      <c r="ITZ188" s="1">
        <f t="shared" si="110"/>
        <v>0</v>
      </c>
      <c r="IUA188" s="1">
        <f t="shared" si="110"/>
        <v>0</v>
      </c>
      <c r="IUB188" s="1">
        <f t="shared" si="110"/>
        <v>0</v>
      </c>
      <c r="IUC188" s="1">
        <f t="shared" si="110"/>
        <v>0</v>
      </c>
      <c r="IUD188" s="1">
        <f t="shared" si="110"/>
        <v>0</v>
      </c>
      <c r="IUE188" s="1">
        <f t="shared" si="110"/>
        <v>0</v>
      </c>
      <c r="IUF188" s="1">
        <f t="shared" si="110"/>
        <v>0</v>
      </c>
      <c r="IUG188" s="1">
        <f t="shared" si="110"/>
        <v>0</v>
      </c>
      <c r="IUH188" s="1">
        <f t="shared" si="110"/>
        <v>0</v>
      </c>
      <c r="IUI188" s="1">
        <f t="shared" si="110"/>
        <v>0</v>
      </c>
      <c r="IUJ188" s="1">
        <f t="shared" si="110"/>
        <v>0</v>
      </c>
      <c r="IUK188" s="1">
        <f t="shared" si="110"/>
        <v>0</v>
      </c>
      <c r="IUL188" s="1">
        <f t="shared" si="110"/>
        <v>0</v>
      </c>
      <c r="IUM188" s="1">
        <f t="shared" si="110"/>
        <v>0</v>
      </c>
      <c r="IUN188" s="1">
        <f t="shared" si="110"/>
        <v>0</v>
      </c>
      <c r="IUO188" s="1">
        <f t="shared" si="110"/>
        <v>0</v>
      </c>
      <c r="IUP188" s="1">
        <f t="shared" si="110"/>
        <v>0</v>
      </c>
      <c r="IUQ188" s="1">
        <f t="shared" si="110"/>
        <v>0</v>
      </c>
      <c r="IUR188" s="1">
        <f t="shared" si="110"/>
        <v>0</v>
      </c>
      <c r="IUS188" s="1">
        <f t="shared" si="110"/>
        <v>0</v>
      </c>
      <c r="IUT188" s="1">
        <f t="shared" si="110"/>
        <v>0</v>
      </c>
      <c r="IUU188" s="1">
        <f t="shared" si="110"/>
        <v>0</v>
      </c>
      <c r="IUV188" s="1">
        <f t="shared" si="110"/>
        <v>0</v>
      </c>
      <c r="IUW188" s="1">
        <f t="shared" si="110"/>
        <v>0</v>
      </c>
      <c r="IUX188" s="1">
        <f t="shared" si="110"/>
        <v>0</v>
      </c>
      <c r="IUY188" s="1">
        <f t="shared" si="110"/>
        <v>0</v>
      </c>
      <c r="IUZ188" s="1">
        <f t="shared" si="110"/>
        <v>0</v>
      </c>
      <c r="IVA188" s="1">
        <f t="shared" si="110"/>
        <v>0</v>
      </c>
      <c r="IVB188" s="1">
        <f t="shared" si="110"/>
        <v>0</v>
      </c>
      <c r="IVC188" s="1">
        <f t="shared" ref="IVC188:IXN188" si="111">SUM(IVC172:IVC187)/16</f>
        <v>0</v>
      </c>
      <c r="IVD188" s="1">
        <f t="shared" si="111"/>
        <v>0</v>
      </c>
      <c r="IVE188" s="1">
        <f t="shared" si="111"/>
        <v>0</v>
      </c>
      <c r="IVF188" s="1">
        <f t="shared" si="111"/>
        <v>0</v>
      </c>
      <c r="IVG188" s="1">
        <f t="shared" si="111"/>
        <v>0</v>
      </c>
      <c r="IVH188" s="1">
        <f t="shared" si="111"/>
        <v>0</v>
      </c>
      <c r="IVI188" s="1">
        <f t="shared" si="111"/>
        <v>0</v>
      </c>
      <c r="IVJ188" s="1">
        <f t="shared" si="111"/>
        <v>0</v>
      </c>
      <c r="IVK188" s="1">
        <f t="shared" si="111"/>
        <v>0</v>
      </c>
      <c r="IVL188" s="1">
        <f t="shared" si="111"/>
        <v>0</v>
      </c>
      <c r="IVM188" s="1">
        <f t="shared" si="111"/>
        <v>0</v>
      </c>
      <c r="IVN188" s="1">
        <f t="shared" si="111"/>
        <v>0</v>
      </c>
      <c r="IVO188" s="1">
        <f t="shared" si="111"/>
        <v>0</v>
      </c>
      <c r="IVP188" s="1">
        <f t="shared" si="111"/>
        <v>0</v>
      </c>
      <c r="IVQ188" s="1">
        <f t="shared" si="111"/>
        <v>0</v>
      </c>
      <c r="IVR188" s="1">
        <f t="shared" si="111"/>
        <v>0</v>
      </c>
      <c r="IVS188" s="1">
        <f t="shared" si="111"/>
        <v>0</v>
      </c>
      <c r="IVT188" s="1">
        <f t="shared" si="111"/>
        <v>0</v>
      </c>
      <c r="IVU188" s="1">
        <f t="shared" si="111"/>
        <v>0</v>
      </c>
      <c r="IVV188" s="1">
        <f t="shared" si="111"/>
        <v>0</v>
      </c>
      <c r="IVW188" s="1">
        <f t="shared" si="111"/>
        <v>0</v>
      </c>
      <c r="IVX188" s="1">
        <f t="shared" si="111"/>
        <v>0</v>
      </c>
      <c r="IVY188" s="1">
        <f t="shared" si="111"/>
        <v>0</v>
      </c>
      <c r="IVZ188" s="1">
        <f t="shared" si="111"/>
        <v>0</v>
      </c>
      <c r="IWA188" s="1">
        <f t="shared" si="111"/>
        <v>0</v>
      </c>
      <c r="IWB188" s="1">
        <f t="shared" si="111"/>
        <v>0</v>
      </c>
      <c r="IWC188" s="1">
        <f t="shared" si="111"/>
        <v>0</v>
      </c>
      <c r="IWD188" s="1">
        <f t="shared" si="111"/>
        <v>0</v>
      </c>
      <c r="IWE188" s="1">
        <f t="shared" si="111"/>
        <v>0</v>
      </c>
      <c r="IWF188" s="1">
        <f t="shared" si="111"/>
        <v>0</v>
      </c>
      <c r="IWG188" s="1">
        <f t="shared" si="111"/>
        <v>0</v>
      </c>
      <c r="IWH188" s="1">
        <f t="shared" si="111"/>
        <v>0</v>
      </c>
      <c r="IWI188" s="1">
        <f t="shared" si="111"/>
        <v>0</v>
      </c>
      <c r="IWJ188" s="1">
        <f t="shared" si="111"/>
        <v>0</v>
      </c>
      <c r="IWK188" s="1">
        <f t="shared" si="111"/>
        <v>0</v>
      </c>
      <c r="IWL188" s="1">
        <f t="shared" si="111"/>
        <v>0</v>
      </c>
      <c r="IWM188" s="1">
        <f t="shared" si="111"/>
        <v>0</v>
      </c>
      <c r="IWN188" s="1">
        <f t="shared" si="111"/>
        <v>0</v>
      </c>
      <c r="IWO188" s="1">
        <f t="shared" si="111"/>
        <v>0</v>
      </c>
      <c r="IWP188" s="1">
        <f t="shared" si="111"/>
        <v>0</v>
      </c>
      <c r="IWQ188" s="1">
        <f t="shared" si="111"/>
        <v>0</v>
      </c>
      <c r="IWR188" s="1">
        <f t="shared" si="111"/>
        <v>0</v>
      </c>
      <c r="IWS188" s="1">
        <f t="shared" si="111"/>
        <v>0</v>
      </c>
      <c r="IWT188" s="1">
        <f t="shared" si="111"/>
        <v>0</v>
      </c>
      <c r="IWU188" s="1">
        <f t="shared" si="111"/>
        <v>0</v>
      </c>
      <c r="IWV188" s="1">
        <f t="shared" si="111"/>
        <v>0</v>
      </c>
      <c r="IWW188" s="1">
        <f t="shared" si="111"/>
        <v>0</v>
      </c>
      <c r="IWX188" s="1">
        <f t="shared" si="111"/>
        <v>0</v>
      </c>
      <c r="IWY188" s="1">
        <f t="shared" si="111"/>
        <v>0</v>
      </c>
      <c r="IWZ188" s="1">
        <f t="shared" si="111"/>
        <v>0</v>
      </c>
      <c r="IXA188" s="1">
        <f t="shared" si="111"/>
        <v>0</v>
      </c>
      <c r="IXB188" s="1">
        <f t="shared" si="111"/>
        <v>0</v>
      </c>
      <c r="IXC188" s="1">
        <f t="shared" si="111"/>
        <v>0</v>
      </c>
      <c r="IXD188" s="1">
        <f t="shared" si="111"/>
        <v>0</v>
      </c>
      <c r="IXE188" s="1">
        <f t="shared" si="111"/>
        <v>0</v>
      </c>
      <c r="IXF188" s="1">
        <f t="shared" si="111"/>
        <v>0</v>
      </c>
      <c r="IXG188" s="1">
        <f t="shared" si="111"/>
        <v>0</v>
      </c>
      <c r="IXH188" s="1">
        <f t="shared" si="111"/>
        <v>0</v>
      </c>
      <c r="IXI188" s="1">
        <f t="shared" si="111"/>
        <v>0</v>
      </c>
      <c r="IXJ188" s="1">
        <f t="shared" si="111"/>
        <v>0</v>
      </c>
      <c r="IXK188" s="1">
        <f t="shared" si="111"/>
        <v>0</v>
      </c>
      <c r="IXL188" s="1">
        <f t="shared" si="111"/>
        <v>0</v>
      </c>
      <c r="IXM188" s="1">
        <f t="shared" si="111"/>
        <v>0</v>
      </c>
      <c r="IXN188" s="1">
        <f t="shared" si="111"/>
        <v>0</v>
      </c>
      <c r="IXO188" s="1">
        <f t="shared" ref="IXO188:IZZ188" si="112">SUM(IXO172:IXO187)/16</f>
        <v>0</v>
      </c>
      <c r="IXP188" s="1">
        <f t="shared" si="112"/>
        <v>0</v>
      </c>
      <c r="IXQ188" s="1">
        <f t="shared" si="112"/>
        <v>0</v>
      </c>
      <c r="IXR188" s="1">
        <f t="shared" si="112"/>
        <v>0</v>
      </c>
      <c r="IXS188" s="1">
        <f t="shared" si="112"/>
        <v>0</v>
      </c>
      <c r="IXT188" s="1">
        <f t="shared" si="112"/>
        <v>0</v>
      </c>
      <c r="IXU188" s="1">
        <f t="shared" si="112"/>
        <v>0</v>
      </c>
      <c r="IXV188" s="1">
        <f t="shared" si="112"/>
        <v>0</v>
      </c>
      <c r="IXW188" s="1">
        <f t="shared" si="112"/>
        <v>0</v>
      </c>
      <c r="IXX188" s="1">
        <f t="shared" si="112"/>
        <v>0</v>
      </c>
      <c r="IXY188" s="1">
        <f t="shared" si="112"/>
        <v>0</v>
      </c>
      <c r="IXZ188" s="1">
        <f t="shared" si="112"/>
        <v>0</v>
      </c>
      <c r="IYA188" s="1">
        <f t="shared" si="112"/>
        <v>0</v>
      </c>
      <c r="IYB188" s="1">
        <f t="shared" si="112"/>
        <v>0</v>
      </c>
      <c r="IYC188" s="1">
        <f t="shared" si="112"/>
        <v>0</v>
      </c>
      <c r="IYD188" s="1">
        <f t="shared" si="112"/>
        <v>0</v>
      </c>
      <c r="IYE188" s="1">
        <f t="shared" si="112"/>
        <v>0</v>
      </c>
      <c r="IYF188" s="1">
        <f t="shared" si="112"/>
        <v>0</v>
      </c>
      <c r="IYG188" s="1">
        <f t="shared" si="112"/>
        <v>0</v>
      </c>
      <c r="IYH188" s="1">
        <f t="shared" si="112"/>
        <v>0</v>
      </c>
      <c r="IYI188" s="1">
        <f t="shared" si="112"/>
        <v>0</v>
      </c>
      <c r="IYJ188" s="1">
        <f t="shared" si="112"/>
        <v>0</v>
      </c>
      <c r="IYK188" s="1">
        <f t="shared" si="112"/>
        <v>0</v>
      </c>
      <c r="IYL188" s="1">
        <f t="shared" si="112"/>
        <v>0</v>
      </c>
      <c r="IYM188" s="1">
        <f t="shared" si="112"/>
        <v>0</v>
      </c>
      <c r="IYN188" s="1">
        <f t="shared" si="112"/>
        <v>0</v>
      </c>
      <c r="IYO188" s="1">
        <f t="shared" si="112"/>
        <v>0</v>
      </c>
      <c r="IYP188" s="1">
        <f t="shared" si="112"/>
        <v>0</v>
      </c>
      <c r="IYQ188" s="1">
        <f t="shared" si="112"/>
        <v>0</v>
      </c>
      <c r="IYR188" s="1">
        <f t="shared" si="112"/>
        <v>0</v>
      </c>
      <c r="IYS188" s="1">
        <f t="shared" si="112"/>
        <v>0</v>
      </c>
      <c r="IYT188" s="1">
        <f t="shared" si="112"/>
        <v>0</v>
      </c>
      <c r="IYU188" s="1">
        <f t="shared" si="112"/>
        <v>0</v>
      </c>
      <c r="IYV188" s="1">
        <f t="shared" si="112"/>
        <v>0</v>
      </c>
      <c r="IYW188" s="1">
        <f t="shared" si="112"/>
        <v>0</v>
      </c>
      <c r="IYX188" s="1">
        <f t="shared" si="112"/>
        <v>0</v>
      </c>
      <c r="IYY188" s="1">
        <f t="shared" si="112"/>
        <v>0</v>
      </c>
      <c r="IYZ188" s="1">
        <f t="shared" si="112"/>
        <v>0</v>
      </c>
      <c r="IZA188" s="1">
        <f t="shared" si="112"/>
        <v>0</v>
      </c>
      <c r="IZB188" s="1">
        <f t="shared" si="112"/>
        <v>0</v>
      </c>
      <c r="IZC188" s="1">
        <f t="shared" si="112"/>
        <v>0</v>
      </c>
      <c r="IZD188" s="1">
        <f t="shared" si="112"/>
        <v>0</v>
      </c>
      <c r="IZE188" s="1">
        <f t="shared" si="112"/>
        <v>0</v>
      </c>
      <c r="IZF188" s="1">
        <f t="shared" si="112"/>
        <v>0</v>
      </c>
      <c r="IZG188" s="1">
        <f t="shared" si="112"/>
        <v>0</v>
      </c>
      <c r="IZH188" s="1">
        <f t="shared" si="112"/>
        <v>0</v>
      </c>
      <c r="IZI188" s="1">
        <f t="shared" si="112"/>
        <v>0</v>
      </c>
      <c r="IZJ188" s="1">
        <f t="shared" si="112"/>
        <v>0</v>
      </c>
      <c r="IZK188" s="1">
        <f t="shared" si="112"/>
        <v>0</v>
      </c>
      <c r="IZL188" s="1">
        <f t="shared" si="112"/>
        <v>0</v>
      </c>
      <c r="IZM188" s="1">
        <f t="shared" si="112"/>
        <v>0</v>
      </c>
      <c r="IZN188" s="1">
        <f t="shared" si="112"/>
        <v>0</v>
      </c>
      <c r="IZO188" s="1">
        <f t="shared" si="112"/>
        <v>0</v>
      </c>
      <c r="IZP188" s="1">
        <f t="shared" si="112"/>
        <v>0</v>
      </c>
      <c r="IZQ188" s="1">
        <f t="shared" si="112"/>
        <v>0</v>
      </c>
      <c r="IZR188" s="1">
        <f t="shared" si="112"/>
        <v>0</v>
      </c>
      <c r="IZS188" s="1">
        <f t="shared" si="112"/>
        <v>0</v>
      </c>
      <c r="IZT188" s="1">
        <f t="shared" si="112"/>
        <v>0</v>
      </c>
      <c r="IZU188" s="1">
        <f t="shared" si="112"/>
        <v>0</v>
      </c>
      <c r="IZV188" s="1">
        <f t="shared" si="112"/>
        <v>0</v>
      </c>
      <c r="IZW188" s="1">
        <f t="shared" si="112"/>
        <v>0</v>
      </c>
      <c r="IZX188" s="1">
        <f t="shared" si="112"/>
        <v>0</v>
      </c>
      <c r="IZY188" s="1">
        <f t="shared" si="112"/>
        <v>0</v>
      </c>
      <c r="IZZ188" s="1">
        <f t="shared" si="112"/>
        <v>0</v>
      </c>
      <c r="JAA188" s="1">
        <f t="shared" ref="JAA188:JCL188" si="113">SUM(JAA172:JAA187)/16</f>
        <v>0</v>
      </c>
      <c r="JAB188" s="1">
        <f t="shared" si="113"/>
        <v>0</v>
      </c>
      <c r="JAC188" s="1">
        <f t="shared" si="113"/>
        <v>0</v>
      </c>
      <c r="JAD188" s="1">
        <f t="shared" si="113"/>
        <v>0</v>
      </c>
      <c r="JAE188" s="1">
        <f t="shared" si="113"/>
        <v>0</v>
      </c>
      <c r="JAF188" s="1">
        <f t="shared" si="113"/>
        <v>0</v>
      </c>
      <c r="JAG188" s="1">
        <f t="shared" si="113"/>
        <v>0</v>
      </c>
      <c r="JAH188" s="1">
        <f t="shared" si="113"/>
        <v>0</v>
      </c>
      <c r="JAI188" s="1">
        <f t="shared" si="113"/>
        <v>0</v>
      </c>
      <c r="JAJ188" s="1">
        <f t="shared" si="113"/>
        <v>0</v>
      </c>
      <c r="JAK188" s="1">
        <f t="shared" si="113"/>
        <v>0</v>
      </c>
      <c r="JAL188" s="1">
        <f t="shared" si="113"/>
        <v>0</v>
      </c>
      <c r="JAM188" s="1">
        <f t="shared" si="113"/>
        <v>0</v>
      </c>
      <c r="JAN188" s="1">
        <f t="shared" si="113"/>
        <v>0</v>
      </c>
      <c r="JAO188" s="1">
        <f t="shared" si="113"/>
        <v>0</v>
      </c>
      <c r="JAP188" s="1">
        <f t="shared" si="113"/>
        <v>0</v>
      </c>
      <c r="JAQ188" s="1">
        <f t="shared" si="113"/>
        <v>0</v>
      </c>
      <c r="JAR188" s="1">
        <f t="shared" si="113"/>
        <v>0</v>
      </c>
      <c r="JAS188" s="1">
        <f t="shared" si="113"/>
        <v>0</v>
      </c>
      <c r="JAT188" s="1">
        <f t="shared" si="113"/>
        <v>0</v>
      </c>
      <c r="JAU188" s="1">
        <f t="shared" si="113"/>
        <v>0</v>
      </c>
      <c r="JAV188" s="1">
        <f t="shared" si="113"/>
        <v>0</v>
      </c>
      <c r="JAW188" s="1">
        <f t="shared" si="113"/>
        <v>0</v>
      </c>
      <c r="JAX188" s="1">
        <f t="shared" si="113"/>
        <v>0</v>
      </c>
      <c r="JAY188" s="1">
        <f t="shared" si="113"/>
        <v>0</v>
      </c>
      <c r="JAZ188" s="1">
        <f t="shared" si="113"/>
        <v>0</v>
      </c>
      <c r="JBA188" s="1">
        <f t="shared" si="113"/>
        <v>0</v>
      </c>
      <c r="JBB188" s="1">
        <f t="shared" si="113"/>
        <v>0</v>
      </c>
      <c r="JBC188" s="1">
        <f t="shared" si="113"/>
        <v>0</v>
      </c>
      <c r="JBD188" s="1">
        <f t="shared" si="113"/>
        <v>0</v>
      </c>
      <c r="JBE188" s="1">
        <f t="shared" si="113"/>
        <v>0</v>
      </c>
      <c r="JBF188" s="1">
        <f t="shared" si="113"/>
        <v>0</v>
      </c>
      <c r="JBG188" s="1">
        <f t="shared" si="113"/>
        <v>0</v>
      </c>
      <c r="JBH188" s="1">
        <f t="shared" si="113"/>
        <v>0</v>
      </c>
      <c r="JBI188" s="1">
        <f t="shared" si="113"/>
        <v>0</v>
      </c>
      <c r="JBJ188" s="1">
        <f t="shared" si="113"/>
        <v>0</v>
      </c>
      <c r="JBK188" s="1">
        <f t="shared" si="113"/>
        <v>0</v>
      </c>
      <c r="JBL188" s="1">
        <f t="shared" si="113"/>
        <v>0</v>
      </c>
      <c r="JBM188" s="1">
        <f t="shared" si="113"/>
        <v>0</v>
      </c>
      <c r="JBN188" s="1">
        <f t="shared" si="113"/>
        <v>0</v>
      </c>
      <c r="JBO188" s="1">
        <f t="shared" si="113"/>
        <v>0</v>
      </c>
      <c r="JBP188" s="1">
        <f t="shared" si="113"/>
        <v>0</v>
      </c>
      <c r="JBQ188" s="1">
        <f t="shared" si="113"/>
        <v>0</v>
      </c>
      <c r="JBR188" s="1">
        <f t="shared" si="113"/>
        <v>0</v>
      </c>
      <c r="JBS188" s="1">
        <f t="shared" si="113"/>
        <v>0</v>
      </c>
      <c r="JBT188" s="1">
        <f t="shared" si="113"/>
        <v>0</v>
      </c>
      <c r="JBU188" s="1">
        <f t="shared" si="113"/>
        <v>0</v>
      </c>
      <c r="JBV188" s="1">
        <f t="shared" si="113"/>
        <v>0</v>
      </c>
      <c r="JBW188" s="1">
        <f t="shared" si="113"/>
        <v>0</v>
      </c>
      <c r="JBX188" s="1">
        <f t="shared" si="113"/>
        <v>0</v>
      </c>
      <c r="JBY188" s="1">
        <f t="shared" si="113"/>
        <v>0</v>
      </c>
      <c r="JBZ188" s="1">
        <f t="shared" si="113"/>
        <v>0</v>
      </c>
      <c r="JCA188" s="1">
        <f t="shared" si="113"/>
        <v>0</v>
      </c>
      <c r="JCB188" s="1">
        <f t="shared" si="113"/>
        <v>0</v>
      </c>
      <c r="JCC188" s="1">
        <f t="shared" si="113"/>
        <v>0</v>
      </c>
      <c r="JCD188" s="1">
        <f t="shared" si="113"/>
        <v>0</v>
      </c>
      <c r="JCE188" s="1">
        <f t="shared" si="113"/>
        <v>0</v>
      </c>
      <c r="JCF188" s="1">
        <f t="shared" si="113"/>
        <v>0</v>
      </c>
      <c r="JCG188" s="1">
        <f t="shared" si="113"/>
        <v>0</v>
      </c>
      <c r="JCH188" s="1">
        <f t="shared" si="113"/>
        <v>0</v>
      </c>
      <c r="JCI188" s="1">
        <f t="shared" si="113"/>
        <v>0</v>
      </c>
      <c r="JCJ188" s="1">
        <f t="shared" si="113"/>
        <v>0</v>
      </c>
      <c r="JCK188" s="1">
        <f t="shared" si="113"/>
        <v>0</v>
      </c>
      <c r="JCL188" s="1">
        <f t="shared" si="113"/>
        <v>0</v>
      </c>
      <c r="JCM188" s="1">
        <f t="shared" ref="JCM188:JEX188" si="114">SUM(JCM172:JCM187)/16</f>
        <v>0</v>
      </c>
      <c r="JCN188" s="1">
        <f t="shared" si="114"/>
        <v>0</v>
      </c>
      <c r="JCO188" s="1">
        <f t="shared" si="114"/>
        <v>0</v>
      </c>
      <c r="JCP188" s="1">
        <f t="shared" si="114"/>
        <v>0</v>
      </c>
      <c r="JCQ188" s="1">
        <f t="shared" si="114"/>
        <v>0</v>
      </c>
      <c r="JCR188" s="1">
        <f t="shared" si="114"/>
        <v>0</v>
      </c>
      <c r="JCS188" s="1">
        <f t="shared" si="114"/>
        <v>0</v>
      </c>
      <c r="JCT188" s="1">
        <f t="shared" si="114"/>
        <v>0</v>
      </c>
      <c r="JCU188" s="1">
        <f t="shared" si="114"/>
        <v>0</v>
      </c>
      <c r="JCV188" s="1">
        <f t="shared" si="114"/>
        <v>0</v>
      </c>
      <c r="JCW188" s="1">
        <f t="shared" si="114"/>
        <v>0</v>
      </c>
      <c r="JCX188" s="1">
        <f t="shared" si="114"/>
        <v>0</v>
      </c>
      <c r="JCY188" s="1">
        <f t="shared" si="114"/>
        <v>0</v>
      </c>
      <c r="JCZ188" s="1">
        <f t="shared" si="114"/>
        <v>0</v>
      </c>
      <c r="JDA188" s="1">
        <f t="shared" si="114"/>
        <v>0</v>
      </c>
      <c r="JDB188" s="1">
        <f t="shared" si="114"/>
        <v>0</v>
      </c>
      <c r="JDC188" s="1">
        <f t="shared" si="114"/>
        <v>0</v>
      </c>
      <c r="JDD188" s="1">
        <f t="shared" si="114"/>
        <v>0</v>
      </c>
      <c r="JDE188" s="1">
        <f t="shared" si="114"/>
        <v>0</v>
      </c>
      <c r="JDF188" s="1">
        <f t="shared" si="114"/>
        <v>0</v>
      </c>
      <c r="JDG188" s="1">
        <f t="shared" si="114"/>
        <v>0</v>
      </c>
      <c r="JDH188" s="1">
        <f t="shared" si="114"/>
        <v>0</v>
      </c>
      <c r="JDI188" s="1">
        <f t="shared" si="114"/>
        <v>0</v>
      </c>
      <c r="JDJ188" s="1">
        <f t="shared" si="114"/>
        <v>0</v>
      </c>
      <c r="JDK188" s="1">
        <f t="shared" si="114"/>
        <v>0</v>
      </c>
      <c r="JDL188" s="1">
        <f t="shared" si="114"/>
        <v>0</v>
      </c>
      <c r="JDM188" s="1">
        <f t="shared" si="114"/>
        <v>0</v>
      </c>
      <c r="JDN188" s="1">
        <f t="shared" si="114"/>
        <v>0</v>
      </c>
      <c r="JDO188" s="1">
        <f t="shared" si="114"/>
        <v>0</v>
      </c>
      <c r="JDP188" s="1">
        <f t="shared" si="114"/>
        <v>0</v>
      </c>
      <c r="JDQ188" s="1">
        <f t="shared" si="114"/>
        <v>0</v>
      </c>
      <c r="JDR188" s="1">
        <f t="shared" si="114"/>
        <v>0</v>
      </c>
      <c r="JDS188" s="1">
        <f t="shared" si="114"/>
        <v>0</v>
      </c>
      <c r="JDT188" s="1">
        <f t="shared" si="114"/>
        <v>0</v>
      </c>
      <c r="JDU188" s="1">
        <f t="shared" si="114"/>
        <v>0</v>
      </c>
      <c r="JDV188" s="1">
        <f t="shared" si="114"/>
        <v>0</v>
      </c>
      <c r="JDW188" s="1">
        <f t="shared" si="114"/>
        <v>0</v>
      </c>
      <c r="JDX188" s="1">
        <f t="shared" si="114"/>
        <v>0</v>
      </c>
      <c r="JDY188" s="1">
        <f t="shared" si="114"/>
        <v>0</v>
      </c>
      <c r="JDZ188" s="1">
        <f t="shared" si="114"/>
        <v>0</v>
      </c>
      <c r="JEA188" s="1">
        <f t="shared" si="114"/>
        <v>0</v>
      </c>
      <c r="JEB188" s="1">
        <f t="shared" si="114"/>
        <v>0</v>
      </c>
      <c r="JEC188" s="1">
        <f t="shared" si="114"/>
        <v>0</v>
      </c>
      <c r="JED188" s="1">
        <f t="shared" si="114"/>
        <v>0</v>
      </c>
      <c r="JEE188" s="1">
        <f t="shared" si="114"/>
        <v>0</v>
      </c>
      <c r="JEF188" s="1">
        <f t="shared" si="114"/>
        <v>0</v>
      </c>
      <c r="JEG188" s="1">
        <f t="shared" si="114"/>
        <v>0</v>
      </c>
      <c r="JEH188" s="1">
        <f t="shared" si="114"/>
        <v>0</v>
      </c>
      <c r="JEI188" s="1">
        <f t="shared" si="114"/>
        <v>0</v>
      </c>
      <c r="JEJ188" s="1">
        <f t="shared" si="114"/>
        <v>0</v>
      </c>
      <c r="JEK188" s="1">
        <f t="shared" si="114"/>
        <v>0</v>
      </c>
      <c r="JEL188" s="1">
        <f t="shared" si="114"/>
        <v>0</v>
      </c>
      <c r="JEM188" s="1">
        <f t="shared" si="114"/>
        <v>0</v>
      </c>
      <c r="JEN188" s="1">
        <f t="shared" si="114"/>
        <v>0</v>
      </c>
      <c r="JEO188" s="1">
        <f t="shared" si="114"/>
        <v>0</v>
      </c>
      <c r="JEP188" s="1">
        <f t="shared" si="114"/>
        <v>0</v>
      </c>
      <c r="JEQ188" s="1">
        <f t="shared" si="114"/>
        <v>0</v>
      </c>
      <c r="JER188" s="1">
        <f t="shared" si="114"/>
        <v>0</v>
      </c>
      <c r="JES188" s="1">
        <f t="shared" si="114"/>
        <v>0</v>
      </c>
      <c r="JET188" s="1">
        <f t="shared" si="114"/>
        <v>0</v>
      </c>
      <c r="JEU188" s="1">
        <f t="shared" si="114"/>
        <v>0</v>
      </c>
      <c r="JEV188" s="1">
        <f t="shared" si="114"/>
        <v>0</v>
      </c>
      <c r="JEW188" s="1">
        <f t="shared" si="114"/>
        <v>0</v>
      </c>
      <c r="JEX188" s="1">
        <f t="shared" si="114"/>
        <v>0</v>
      </c>
      <c r="JEY188" s="1">
        <f t="shared" ref="JEY188:JHJ188" si="115">SUM(JEY172:JEY187)/16</f>
        <v>0</v>
      </c>
      <c r="JEZ188" s="1">
        <f t="shared" si="115"/>
        <v>0</v>
      </c>
      <c r="JFA188" s="1">
        <f t="shared" si="115"/>
        <v>0</v>
      </c>
      <c r="JFB188" s="1">
        <f t="shared" si="115"/>
        <v>0</v>
      </c>
      <c r="JFC188" s="1">
        <f t="shared" si="115"/>
        <v>0</v>
      </c>
      <c r="JFD188" s="1">
        <f t="shared" si="115"/>
        <v>0</v>
      </c>
      <c r="JFE188" s="1">
        <f t="shared" si="115"/>
        <v>0</v>
      </c>
      <c r="JFF188" s="1">
        <f t="shared" si="115"/>
        <v>0</v>
      </c>
      <c r="JFG188" s="1">
        <f t="shared" si="115"/>
        <v>0</v>
      </c>
      <c r="JFH188" s="1">
        <f t="shared" si="115"/>
        <v>0</v>
      </c>
      <c r="JFI188" s="1">
        <f t="shared" si="115"/>
        <v>0</v>
      </c>
      <c r="JFJ188" s="1">
        <f t="shared" si="115"/>
        <v>0</v>
      </c>
      <c r="JFK188" s="1">
        <f t="shared" si="115"/>
        <v>0</v>
      </c>
      <c r="JFL188" s="1">
        <f t="shared" si="115"/>
        <v>0</v>
      </c>
      <c r="JFM188" s="1">
        <f t="shared" si="115"/>
        <v>0</v>
      </c>
      <c r="JFN188" s="1">
        <f t="shared" si="115"/>
        <v>0</v>
      </c>
      <c r="JFO188" s="1">
        <f t="shared" si="115"/>
        <v>0</v>
      </c>
      <c r="JFP188" s="1">
        <f t="shared" si="115"/>
        <v>0</v>
      </c>
      <c r="JFQ188" s="1">
        <f t="shared" si="115"/>
        <v>0</v>
      </c>
      <c r="JFR188" s="1">
        <f t="shared" si="115"/>
        <v>0</v>
      </c>
      <c r="JFS188" s="1">
        <f t="shared" si="115"/>
        <v>0</v>
      </c>
      <c r="JFT188" s="1">
        <f t="shared" si="115"/>
        <v>0</v>
      </c>
      <c r="JFU188" s="1">
        <f t="shared" si="115"/>
        <v>0</v>
      </c>
      <c r="JFV188" s="1">
        <f t="shared" si="115"/>
        <v>0</v>
      </c>
      <c r="JFW188" s="1">
        <f t="shared" si="115"/>
        <v>0</v>
      </c>
      <c r="JFX188" s="1">
        <f t="shared" si="115"/>
        <v>0</v>
      </c>
      <c r="JFY188" s="1">
        <f t="shared" si="115"/>
        <v>0</v>
      </c>
      <c r="JFZ188" s="1">
        <f t="shared" si="115"/>
        <v>0</v>
      </c>
      <c r="JGA188" s="1">
        <f t="shared" si="115"/>
        <v>0</v>
      </c>
      <c r="JGB188" s="1">
        <f t="shared" si="115"/>
        <v>0</v>
      </c>
      <c r="JGC188" s="1">
        <f t="shared" si="115"/>
        <v>0</v>
      </c>
      <c r="JGD188" s="1">
        <f t="shared" si="115"/>
        <v>0</v>
      </c>
      <c r="JGE188" s="1">
        <f t="shared" si="115"/>
        <v>0</v>
      </c>
      <c r="JGF188" s="1">
        <f t="shared" si="115"/>
        <v>0</v>
      </c>
      <c r="JGG188" s="1">
        <f t="shared" si="115"/>
        <v>0</v>
      </c>
      <c r="JGH188" s="1">
        <f t="shared" si="115"/>
        <v>0</v>
      </c>
      <c r="JGI188" s="1">
        <f t="shared" si="115"/>
        <v>0</v>
      </c>
      <c r="JGJ188" s="1">
        <f t="shared" si="115"/>
        <v>0</v>
      </c>
      <c r="JGK188" s="1">
        <f t="shared" si="115"/>
        <v>0</v>
      </c>
      <c r="JGL188" s="1">
        <f t="shared" si="115"/>
        <v>0</v>
      </c>
      <c r="JGM188" s="1">
        <f t="shared" si="115"/>
        <v>0</v>
      </c>
      <c r="JGN188" s="1">
        <f t="shared" si="115"/>
        <v>0</v>
      </c>
      <c r="JGO188" s="1">
        <f t="shared" si="115"/>
        <v>0</v>
      </c>
      <c r="JGP188" s="1">
        <f t="shared" si="115"/>
        <v>0</v>
      </c>
      <c r="JGQ188" s="1">
        <f t="shared" si="115"/>
        <v>0</v>
      </c>
      <c r="JGR188" s="1">
        <f t="shared" si="115"/>
        <v>0</v>
      </c>
      <c r="JGS188" s="1">
        <f t="shared" si="115"/>
        <v>0</v>
      </c>
      <c r="JGT188" s="1">
        <f t="shared" si="115"/>
        <v>0</v>
      </c>
      <c r="JGU188" s="1">
        <f t="shared" si="115"/>
        <v>0</v>
      </c>
      <c r="JGV188" s="1">
        <f t="shared" si="115"/>
        <v>0</v>
      </c>
      <c r="JGW188" s="1">
        <f t="shared" si="115"/>
        <v>0</v>
      </c>
      <c r="JGX188" s="1">
        <f t="shared" si="115"/>
        <v>0</v>
      </c>
      <c r="JGY188" s="1">
        <f t="shared" si="115"/>
        <v>0</v>
      </c>
      <c r="JGZ188" s="1">
        <f t="shared" si="115"/>
        <v>0</v>
      </c>
      <c r="JHA188" s="1">
        <f t="shared" si="115"/>
        <v>0</v>
      </c>
      <c r="JHB188" s="1">
        <f t="shared" si="115"/>
        <v>0</v>
      </c>
      <c r="JHC188" s="1">
        <f t="shared" si="115"/>
        <v>0</v>
      </c>
      <c r="JHD188" s="1">
        <f t="shared" si="115"/>
        <v>0</v>
      </c>
      <c r="JHE188" s="1">
        <f t="shared" si="115"/>
        <v>0</v>
      </c>
      <c r="JHF188" s="1">
        <f t="shared" si="115"/>
        <v>0</v>
      </c>
      <c r="JHG188" s="1">
        <f t="shared" si="115"/>
        <v>0</v>
      </c>
      <c r="JHH188" s="1">
        <f t="shared" si="115"/>
        <v>0</v>
      </c>
      <c r="JHI188" s="1">
        <f t="shared" si="115"/>
        <v>0</v>
      </c>
      <c r="JHJ188" s="1">
        <f t="shared" si="115"/>
        <v>0</v>
      </c>
      <c r="JHK188" s="1">
        <f t="shared" ref="JHK188:JJV188" si="116">SUM(JHK172:JHK187)/16</f>
        <v>0</v>
      </c>
      <c r="JHL188" s="1">
        <f t="shared" si="116"/>
        <v>0</v>
      </c>
      <c r="JHM188" s="1">
        <f t="shared" si="116"/>
        <v>0</v>
      </c>
      <c r="JHN188" s="1">
        <f t="shared" si="116"/>
        <v>0</v>
      </c>
      <c r="JHO188" s="1">
        <f t="shared" si="116"/>
        <v>0</v>
      </c>
      <c r="JHP188" s="1">
        <f t="shared" si="116"/>
        <v>0</v>
      </c>
      <c r="JHQ188" s="1">
        <f t="shared" si="116"/>
        <v>0</v>
      </c>
      <c r="JHR188" s="1">
        <f t="shared" si="116"/>
        <v>0</v>
      </c>
      <c r="JHS188" s="1">
        <f t="shared" si="116"/>
        <v>0</v>
      </c>
      <c r="JHT188" s="1">
        <f t="shared" si="116"/>
        <v>0</v>
      </c>
      <c r="JHU188" s="1">
        <f t="shared" si="116"/>
        <v>0</v>
      </c>
      <c r="JHV188" s="1">
        <f t="shared" si="116"/>
        <v>0</v>
      </c>
      <c r="JHW188" s="1">
        <f t="shared" si="116"/>
        <v>0</v>
      </c>
      <c r="JHX188" s="1">
        <f t="shared" si="116"/>
        <v>0</v>
      </c>
      <c r="JHY188" s="1">
        <f t="shared" si="116"/>
        <v>0</v>
      </c>
      <c r="JHZ188" s="1">
        <f t="shared" si="116"/>
        <v>0</v>
      </c>
      <c r="JIA188" s="1">
        <f t="shared" si="116"/>
        <v>0</v>
      </c>
      <c r="JIB188" s="1">
        <f t="shared" si="116"/>
        <v>0</v>
      </c>
      <c r="JIC188" s="1">
        <f t="shared" si="116"/>
        <v>0</v>
      </c>
      <c r="JID188" s="1">
        <f t="shared" si="116"/>
        <v>0</v>
      </c>
      <c r="JIE188" s="1">
        <f t="shared" si="116"/>
        <v>0</v>
      </c>
      <c r="JIF188" s="1">
        <f t="shared" si="116"/>
        <v>0</v>
      </c>
      <c r="JIG188" s="1">
        <f t="shared" si="116"/>
        <v>0</v>
      </c>
      <c r="JIH188" s="1">
        <f t="shared" si="116"/>
        <v>0</v>
      </c>
      <c r="JII188" s="1">
        <f t="shared" si="116"/>
        <v>0</v>
      </c>
      <c r="JIJ188" s="1">
        <f t="shared" si="116"/>
        <v>0</v>
      </c>
      <c r="JIK188" s="1">
        <f t="shared" si="116"/>
        <v>0</v>
      </c>
      <c r="JIL188" s="1">
        <f t="shared" si="116"/>
        <v>0</v>
      </c>
      <c r="JIM188" s="1">
        <f t="shared" si="116"/>
        <v>0</v>
      </c>
      <c r="JIN188" s="1">
        <f t="shared" si="116"/>
        <v>0</v>
      </c>
      <c r="JIO188" s="1">
        <f t="shared" si="116"/>
        <v>0</v>
      </c>
      <c r="JIP188" s="1">
        <f t="shared" si="116"/>
        <v>0</v>
      </c>
      <c r="JIQ188" s="1">
        <f t="shared" si="116"/>
        <v>0</v>
      </c>
      <c r="JIR188" s="1">
        <f t="shared" si="116"/>
        <v>0</v>
      </c>
      <c r="JIS188" s="1">
        <f t="shared" si="116"/>
        <v>0</v>
      </c>
      <c r="JIT188" s="1">
        <f t="shared" si="116"/>
        <v>0</v>
      </c>
      <c r="JIU188" s="1">
        <f t="shared" si="116"/>
        <v>0</v>
      </c>
      <c r="JIV188" s="1">
        <f t="shared" si="116"/>
        <v>0</v>
      </c>
      <c r="JIW188" s="1">
        <f t="shared" si="116"/>
        <v>0</v>
      </c>
      <c r="JIX188" s="1">
        <f t="shared" si="116"/>
        <v>0</v>
      </c>
      <c r="JIY188" s="1">
        <f t="shared" si="116"/>
        <v>0</v>
      </c>
      <c r="JIZ188" s="1">
        <f t="shared" si="116"/>
        <v>0</v>
      </c>
      <c r="JJA188" s="1">
        <f t="shared" si="116"/>
        <v>0</v>
      </c>
      <c r="JJB188" s="1">
        <f t="shared" si="116"/>
        <v>0</v>
      </c>
      <c r="JJC188" s="1">
        <f t="shared" si="116"/>
        <v>0</v>
      </c>
      <c r="JJD188" s="1">
        <f t="shared" si="116"/>
        <v>0</v>
      </c>
      <c r="JJE188" s="1">
        <f t="shared" si="116"/>
        <v>0</v>
      </c>
      <c r="JJF188" s="1">
        <f t="shared" si="116"/>
        <v>0</v>
      </c>
      <c r="JJG188" s="1">
        <f t="shared" si="116"/>
        <v>0</v>
      </c>
      <c r="JJH188" s="1">
        <f t="shared" si="116"/>
        <v>0</v>
      </c>
      <c r="JJI188" s="1">
        <f t="shared" si="116"/>
        <v>0</v>
      </c>
      <c r="JJJ188" s="1">
        <f t="shared" si="116"/>
        <v>0</v>
      </c>
      <c r="JJK188" s="1">
        <f t="shared" si="116"/>
        <v>0</v>
      </c>
      <c r="JJL188" s="1">
        <f t="shared" si="116"/>
        <v>0</v>
      </c>
      <c r="JJM188" s="1">
        <f t="shared" si="116"/>
        <v>0</v>
      </c>
      <c r="JJN188" s="1">
        <f t="shared" si="116"/>
        <v>0</v>
      </c>
      <c r="JJO188" s="1">
        <f t="shared" si="116"/>
        <v>0</v>
      </c>
      <c r="JJP188" s="1">
        <f t="shared" si="116"/>
        <v>0</v>
      </c>
      <c r="JJQ188" s="1">
        <f t="shared" si="116"/>
        <v>0</v>
      </c>
      <c r="JJR188" s="1">
        <f t="shared" si="116"/>
        <v>0</v>
      </c>
      <c r="JJS188" s="1">
        <f t="shared" si="116"/>
        <v>0</v>
      </c>
      <c r="JJT188" s="1">
        <f t="shared" si="116"/>
        <v>0</v>
      </c>
      <c r="JJU188" s="1">
        <f t="shared" si="116"/>
        <v>0</v>
      </c>
      <c r="JJV188" s="1">
        <f t="shared" si="116"/>
        <v>0</v>
      </c>
      <c r="JJW188" s="1">
        <f t="shared" ref="JJW188:JMH188" si="117">SUM(JJW172:JJW187)/16</f>
        <v>0</v>
      </c>
      <c r="JJX188" s="1">
        <f t="shared" si="117"/>
        <v>0</v>
      </c>
      <c r="JJY188" s="1">
        <f t="shared" si="117"/>
        <v>0</v>
      </c>
      <c r="JJZ188" s="1">
        <f t="shared" si="117"/>
        <v>0</v>
      </c>
      <c r="JKA188" s="1">
        <f t="shared" si="117"/>
        <v>0</v>
      </c>
      <c r="JKB188" s="1">
        <f t="shared" si="117"/>
        <v>0</v>
      </c>
      <c r="JKC188" s="1">
        <f t="shared" si="117"/>
        <v>0</v>
      </c>
      <c r="JKD188" s="1">
        <f t="shared" si="117"/>
        <v>0</v>
      </c>
      <c r="JKE188" s="1">
        <f t="shared" si="117"/>
        <v>0</v>
      </c>
      <c r="JKF188" s="1">
        <f t="shared" si="117"/>
        <v>0</v>
      </c>
      <c r="JKG188" s="1">
        <f t="shared" si="117"/>
        <v>0</v>
      </c>
      <c r="JKH188" s="1">
        <f t="shared" si="117"/>
        <v>0</v>
      </c>
      <c r="JKI188" s="1">
        <f t="shared" si="117"/>
        <v>0</v>
      </c>
      <c r="JKJ188" s="1">
        <f t="shared" si="117"/>
        <v>0</v>
      </c>
      <c r="JKK188" s="1">
        <f t="shared" si="117"/>
        <v>0</v>
      </c>
      <c r="JKL188" s="1">
        <f t="shared" si="117"/>
        <v>0</v>
      </c>
      <c r="JKM188" s="1">
        <f t="shared" si="117"/>
        <v>0</v>
      </c>
      <c r="JKN188" s="1">
        <f t="shared" si="117"/>
        <v>0</v>
      </c>
      <c r="JKO188" s="1">
        <f t="shared" si="117"/>
        <v>0</v>
      </c>
      <c r="JKP188" s="1">
        <f t="shared" si="117"/>
        <v>0</v>
      </c>
      <c r="JKQ188" s="1">
        <f t="shared" si="117"/>
        <v>0</v>
      </c>
      <c r="JKR188" s="1">
        <f t="shared" si="117"/>
        <v>0</v>
      </c>
      <c r="JKS188" s="1">
        <f t="shared" si="117"/>
        <v>0</v>
      </c>
      <c r="JKT188" s="1">
        <f t="shared" si="117"/>
        <v>0</v>
      </c>
      <c r="JKU188" s="1">
        <f t="shared" si="117"/>
        <v>0</v>
      </c>
      <c r="JKV188" s="1">
        <f t="shared" si="117"/>
        <v>0</v>
      </c>
      <c r="JKW188" s="1">
        <f t="shared" si="117"/>
        <v>0</v>
      </c>
      <c r="JKX188" s="1">
        <f t="shared" si="117"/>
        <v>0</v>
      </c>
      <c r="JKY188" s="1">
        <f t="shared" si="117"/>
        <v>0</v>
      </c>
      <c r="JKZ188" s="1">
        <f t="shared" si="117"/>
        <v>0</v>
      </c>
      <c r="JLA188" s="1">
        <f t="shared" si="117"/>
        <v>0</v>
      </c>
      <c r="JLB188" s="1">
        <f t="shared" si="117"/>
        <v>0</v>
      </c>
      <c r="JLC188" s="1">
        <f t="shared" si="117"/>
        <v>0</v>
      </c>
      <c r="JLD188" s="1">
        <f t="shared" si="117"/>
        <v>0</v>
      </c>
      <c r="JLE188" s="1">
        <f t="shared" si="117"/>
        <v>0</v>
      </c>
      <c r="JLF188" s="1">
        <f t="shared" si="117"/>
        <v>0</v>
      </c>
      <c r="JLG188" s="1">
        <f t="shared" si="117"/>
        <v>0</v>
      </c>
      <c r="JLH188" s="1">
        <f t="shared" si="117"/>
        <v>0</v>
      </c>
      <c r="JLI188" s="1">
        <f t="shared" si="117"/>
        <v>0</v>
      </c>
      <c r="JLJ188" s="1">
        <f t="shared" si="117"/>
        <v>0</v>
      </c>
      <c r="JLK188" s="1">
        <f t="shared" si="117"/>
        <v>0</v>
      </c>
      <c r="JLL188" s="1">
        <f t="shared" si="117"/>
        <v>0</v>
      </c>
      <c r="JLM188" s="1">
        <f t="shared" si="117"/>
        <v>0</v>
      </c>
      <c r="JLN188" s="1">
        <f t="shared" si="117"/>
        <v>0</v>
      </c>
      <c r="JLO188" s="1">
        <f t="shared" si="117"/>
        <v>0</v>
      </c>
      <c r="JLP188" s="1">
        <f t="shared" si="117"/>
        <v>0</v>
      </c>
      <c r="JLQ188" s="1">
        <f t="shared" si="117"/>
        <v>0</v>
      </c>
      <c r="JLR188" s="1">
        <f t="shared" si="117"/>
        <v>0</v>
      </c>
      <c r="JLS188" s="1">
        <f t="shared" si="117"/>
        <v>0</v>
      </c>
      <c r="JLT188" s="1">
        <f t="shared" si="117"/>
        <v>0</v>
      </c>
      <c r="JLU188" s="1">
        <f t="shared" si="117"/>
        <v>0</v>
      </c>
      <c r="JLV188" s="1">
        <f t="shared" si="117"/>
        <v>0</v>
      </c>
      <c r="JLW188" s="1">
        <f t="shared" si="117"/>
        <v>0</v>
      </c>
      <c r="JLX188" s="1">
        <f t="shared" si="117"/>
        <v>0</v>
      </c>
      <c r="JLY188" s="1">
        <f t="shared" si="117"/>
        <v>0</v>
      </c>
      <c r="JLZ188" s="1">
        <f t="shared" si="117"/>
        <v>0</v>
      </c>
      <c r="JMA188" s="1">
        <f t="shared" si="117"/>
        <v>0</v>
      </c>
      <c r="JMB188" s="1">
        <f t="shared" si="117"/>
        <v>0</v>
      </c>
      <c r="JMC188" s="1">
        <f t="shared" si="117"/>
        <v>0</v>
      </c>
      <c r="JMD188" s="1">
        <f t="shared" si="117"/>
        <v>0</v>
      </c>
      <c r="JME188" s="1">
        <f t="shared" si="117"/>
        <v>0</v>
      </c>
      <c r="JMF188" s="1">
        <f t="shared" si="117"/>
        <v>0</v>
      </c>
      <c r="JMG188" s="1">
        <f t="shared" si="117"/>
        <v>0</v>
      </c>
      <c r="JMH188" s="1">
        <f t="shared" si="117"/>
        <v>0</v>
      </c>
      <c r="JMI188" s="1">
        <f t="shared" ref="JMI188:JOT188" si="118">SUM(JMI172:JMI187)/16</f>
        <v>0</v>
      </c>
      <c r="JMJ188" s="1">
        <f t="shared" si="118"/>
        <v>0</v>
      </c>
      <c r="JMK188" s="1">
        <f t="shared" si="118"/>
        <v>0</v>
      </c>
      <c r="JML188" s="1">
        <f t="shared" si="118"/>
        <v>0</v>
      </c>
      <c r="JMM188" s="1">
        <f t="shared" si="118"/>
        <v>0</v>
      </c>
      <c r="JMN188" s="1">
        <f t="shared" si="118"/>
        <v>0</v>
      </c>
      <c r="JMO188" s="1">
        <f t="shared" si="118"/>
        <v>0</v>
      </c>
      <c r="JMP188" s="1">
        <f t="shared" si="118"/>
        <v>0</v>
      </c>
      <c r="JMQ188" s="1">
        <f t="shared" si="118"/>
        <v>0</v>
      </c>
      <c r="JMR188" s="1">
        <f t="shared" si="118"/>
        <v>0</v>
      </c>
      <c r="JMS188" s="1">
        <f t="shared" si="118"/>
        <v>0</v>
      </c>
      <c r="JMT188" s="1">
        <f t="shared" si="118"/>
        <v>0</v>
      </c>
      <c r="JMU188" s="1">
        <f t="shared" si="118"/>
        <v>0</v>
      </c>
      <c r="JMV188" s="1">
        <f t="shared" si="118"/>
        <v>0</v>
      </c>
      <c r="JMW188" s="1">
        <f t="shared" si="118"/>
        <v>0</v>
      </c>
      <c r="JMX188" s="1">
        <f t="shared" si="118"/>
        <v>0</v>
      </c>
      <c r="JMY188" s="1">
        <f t="shared" si="118"/>
        <v>0</v>
      </c>
      <c r="JMZ188" s="1">
        <f t="shared" si="118"/>
        <v>0</v>
      </c>
      <c r="JNA188" s="1">
        <f t="shared" si="118"/>
        <v>0</v>
      </c>
      <c r="JNB188" s="1">
        <f t="shared" si="118"/>
        <v>0</v>
      </c>
      <c r="JNC188" s="1">
        <f t="shared" si="118"/>
        <v>0</v>
      </c>
      <c r="JND188" s="1">
        <f t="shared" si="118"/>
        <v>0</v>
      </c>
      <c r="JNE188" s="1">
        <f t="shared" si="118"/>
        <v>0</v>
      </c>
      <c r="JNF188" s="1">
        <f t="shared" si="118"/>
        <v>0</v>
      </c>
      <c r="JNG188" s="1">
        <f t="shared" si="118"/>
        <v>0</v>
      </c>
      <c r="JNH188" s="1">
        <f t="shared" si="118"/>
        <v>0</v>
      </c>
      <c r="JNI188" s="1">
        <f t="shared" si="118"/>
        <v>0</v>
      </c>
      <c r="JNJ188" s="1">
        <f t="shared" si="118"/>
        <v>0</v>
      </c>
      <c r="JNK188" s="1">
        <f t="shared" si="118"/>
        <v>0</v>
      </c>
      <c r="JNL188" s="1">
        <f t="shared" si="118"/>
        <v>0</v>
      </c>
      <c r="JNM188" s="1">
        <f t="shared" si="118"/>
        <v>0</v>
      </c>
      <c r="JNN188" s="1">
        <f t="shared" si="118"/>
        <v>0</v>
      </c>
      <c r="JNO188" s="1">
        <f t="shared" si="118"/>
        <v>0</v>
      </c>
      <c r="JNP188" s="1">
        <f t="shared" si="118"/>
        <v>0</v>
      </c>
      <c r="JNQ188" s="1">
        <f t="shared" si="118"/>
        <v>0</v>
      </c>
      <c r="JNR188" s="1">
        <f t="shared" si="118"/>
        <v>0</v>
      </c>
      <c r="JNS188" s="1">
        <f t="shared" si="118"/>
        <v>0</v>
      </c>
      <c r="JNT188" s="1">
        <f t="shared" si="118"/>
        <v>0</v>
      </c>
      <c r="JNU188" s="1">
        <f t="shared" si="118"/>
        <v>0</v>
      </c>
      <c r="JNV188" s="1">
        <f t="shared" si="118"/>
        <v>0</v>
      </c>
      <c r="JNW188" s="1">
        <f t="shared" si="118"/>
        <v>0</v>
      </c>
      <c r="JNX188" s="1">
        <f t="shared" si="118"/>
        <v>0</v>
      </c>
      <c r="JNY188" s="1">
        <f t="shared" si="118"/>
        <v>0</v>
      </c>
      <c r="JNZ188" s="1">
        <f t="shared" si="118"/>
        <v>0</v>
      </c>
      <c r="JOA188" s="1">
        <f t="shared" si="118"/>
        <v>0</v>
      </c>
      <c r="JOB188" s="1">
        <f t="shared" si="118"/>
        <v>0</v>
      </c>
      <c r="JOC188" s="1">
        <f t="shared" si="118"/>
        <v>0</v>
      </c>
      <c r="JOD188" s="1">
        <f t="shared" si="118"/>
        <v>0</v>
      </c>
      <c r="JOE188" s="1">
        <f t="shared" si="118"/>
        <v>0</v>
      </c>
      <c r="JOF188" s="1">
        <f t="shared" si="118"/>
        <v>0</v>
      </c>
      <c r="JOG188" s="1">
        <f t="shared" si="118"/>
        <v>0</v>
      </c>
      <c r="JOH188" s="1">
        <f t="shared" si="118"/>
        <v>0</v>
      </c>
      <c r="JOI188" s="1">
        <f t="shared" si="118"/>
        <v>0</v>
      </c>
      <c r="JOJ188" s="1">
        <f t="shared" si="118"/>
        <v>0</v>
      </c>
      <c r="JOK188" s="1">
        <f t="shared" si="118"/>
        <v>0</v>
      </c>
      <c r="JOL188" s="1">
        <f t="shared" si="118"/>
        <v>0</v>
      </c>
      <c r="JOM188" s="1">
        <f t="shared" si="118"/>
        <v>0</v>
      </c>
      <c r="JON188" s="1">
        <f t="shared" si="118"/>
        <v>0</v>
      </c>
      <c r="JOO188" s="1">
        <f t="shared" si="118"/>
        <v>0</v>
      </c>
      <c r="JOP188" s="1">
        <f t="shared" si="118"/>
        <v>0</v>
      </c>
      <c r="JOQ188" s="1">
        <f t="shared" si="118"/>
        <v>0</v>
      </c>
      <c r="JOR188" s="1">
        <f t="shared" si="118"/>
        <v>0</v>
      </c>
      <c r="JOS188" s="1">
        <f t="shared" si="118"/>
        <v>0</v>
      </c>
      <c r="JOT188" s="1">
        <f t="shared" si="118"/>
        <v>0</v>
      </c>
      <c r="JOU188" s="1">
        <f t="shared" ref="JOU188:JRF188" si="119">SUM(JOU172:JOU187)/16</f>
        <v>0</v>
      </c>
      <c r="JOV188" s="1">
        <f t="shared" si="119"/>
        <v>0</v>
      </c>
      <c r="JOW188" s="1">
        <f t="shared" si="119"/>
        <v>0</v>
      </c>
      <c r="JOX188" s="1">
        <f t="shared" si="119"/>
        <v>0</v>
      </c>
      <c r="JOY188" s="1">
        <f t="shared" si="119"/>
        <v>0</v>
      </c>
      <c r="JOZ188" s="1">
        <f t="shared" si="119"/>
        <v>0</v>
      </c>
      <c r="JPA188" s="1">
        <f t="shared" si="119"/>
        <v>0</v>
      </c>
      <c r="JPB188" s="1">
        <f t="shared" si="119"/>
        <v>0</v>
      </c>
      <c r="JPC188" s="1">
        <f t="shared" si="119"/>
        <v>0</v>
      </c>
      <c r="JPD188" s="1">
        <f t="shared" si="119"/>
        <v>0</v>
      </c>
      <c r="JPE188" s="1">
        <f t="shared" si="119"/>
        <v>0</v>
      </c>
      <c r="JPF188" s="1">
        <f t="shared" si="119"/>
        <v>0</v>
      </c>
      <c r="JPG188" s="1">
        <f t="shared" si="119"/>
        <v>0</v>
      </c>
      <c r="JPH188" s="1">
        <f t="shared" si="119"/>
        <v>0</v>
      </c>
      <c r="JPI188" s="1">
        <f t="shared" si="119"/>
        <v>0</v>
      </c>
      <c r="JPJ188" s="1">
        <f t="shared" si="119"/>
        <v>0</v>
      </c>
      <c r="JPK188" s="1">
        <f t="shared" si="119"/>
        <v>0</v>
      </c>
      <c r="JPL188" s="1">
        <f t="shared" si="119"/>
        <v>0</v>
      </c>
      <c r="JPM188" s="1">
        <f t="shared" si="119"/>
        <v>0</v>
      </c>
      <c r="JPN188" s="1">
        <f t="shared" si="119"/>
        <v>0</v>
      </c>
      <c r="JPO188" s="1">
        <f t="shared" si="119"/>
        <v>0</v>
      </c>
      <c r="JPP188" s="1">
        <f t="shared" si="119"/>
        <v>0</v>
      </c>
      <c r="JPQ188" s="1">
        <f t="shared" si="119"/>
        <v>0</v>
      </c>
      <c r="JPR188" s="1">
        <f t="shared" si="119"/>
        <v>0</v>
      </c>
      <c r="JPS188" s="1">
        <f t="shared" si="119"/>
        <v>0</v>
      </c>
      <c r="JPT188" s="1">
        <f t="shared" si="119"/>
        <v>0</v>
      </c>
      <c r="JPU188" s="1">
        <f t="shared" si="119"/>
        <v>0</v>
      </c>
      <c r="JPV188" s="1">
        <f t="shared" si="119"/>
        <v>0</v>
      </c>
      <c r="JPW188" s="1">
        <f t="shared" si="119"/>
        <v>0</v>
      </c>
      <c r="JPX188" s="1">
        <f t="shared" si="119"/>
        <v>0</v>
      </c>
      <c r="JPY188" s="1">
        <f t="shared" si="119"/>
        <v>0</v>
      </c>
      <c r="JPZ188" s="1">
        <f t="shared" si="119"/>
        <v>0</v>
      </c>
      <c r="JQA188" s="1">
        <f t="shared" si="119"/>
        <v>0</v>
      </c>
      <c r="JQB188" s="1">
        <f t="shared" si="119"/>
        <v>0</v>
      </c>
      <c r="JQC188" s="1">
        <f t="shared" si="119"/>
        <v>0</v>
      </c>
      <c r="JQD188" s="1">
        <f t="shared" si="119"/>
        <v>0</v>
      </c>
      <c r="JQE188" s="1">
        <f t="shared" si="119"/>
        <v>0</v>
      </c>
      <c r="JQF188" s="1">
        <f t="shared" si="119"/>
        <v>0</v>
      </c>
      <c r="JQG188" s="1">
        <f t="shared" si="119"/>
        <v>0</v>
      </c>
      <c r="JQH188" s="1">
        <f t="shared" si="119"/>
        <v>0</v>
      </c>
      <c r="JQI188" s="1">
        <f t="shared" si="119"/>
        <v>0</v>
      </c>
      <c r="JQJ188" s="1">
        <f t="shared" si="119"/>
        <v>0</v>
      </c>
      <c r="JQK188" s="1">
        <f t="shared" si="119"/>
        <v>0</v>
      </c>
      <c r="JQL188" s="1">
        <f t="shared" si="119"/>
        <v>0</v>
      </c>
      <c r="JQM188" s="1">
        <f t="shared" si="119"/>
        <v>0</v>
      </c>
      <c r="JQN188" s="1">
        <f t="shared" si="119"/>
        <v>0</v>
      </c>
      <c r="JQO188" s="1">
        <f t="shared" si="119"/>
        <v>0</v>
      </c>
      <c r="JQP188" s="1">
        <f t="shared" si="119"/>
        <v>0</v>
      </c>
      <c r="JQQ188" s="1">
        <f t="shared" si="119"/>
        <v>0</v>
      </c>
      <c r="JQR188" s="1">
        <f t="shared" si="119"/>
        <v>0</v>
      </c>
      <c r="JQS188" s="1">
        <f t="shared" si="119"/>
        <v>0</v>
      </c>
      <c r="JQT188" s="1">
        <f t="shared" si="119"/>
        <v>0</v>
      </c>
      <c r="JQU188" s="1">
        <f t="shared" si="119"/>
        <v>0</v>
      </c>
      <c r="JQV188" s="1">
        <f t="shared" si="119"/>
        <v>0</v>
      </c>
      <c r="JQW188" s="1">
        <f t="shared" si="119"/>
        <v>0</v>
      </c>
      <c r="JQX188" s="1">
        <f t="shared" si="119"/>
        <v>0</v>
      </c>
      <c r="JQY188" s="1">
        <f t="shared" si="119"/>
        <v>0</v>
      </c>
      <c r="JQZ188" s="1">
        <f t="shared" si="119"/>
        <v>0</v>
      </c>
      <c r="JRA188" s="1">
        <f t="shared" si="119"/>
        <v>0</v>
      </c>
      <c r="JRB188" s="1">
        <f t="shared" si="119"/>
        <v>0</v>
      </c>
      <c r="JRC188" s="1">
        <f t="shared" si="119"/>
        <v>0</v>
      </c>
      <c r="JRD188" s="1">
        <f t="shared" si="119"/>
        <v>0</v>
      </c>
      <c r="JRE188" s="1">
        <f t="shared" si="119"/>
        <v>0</v>
      </c>
      <c r="JRF188" s="1">
        <f t="shared" si="119"/>
        <v>0</v>
      </c>
      <c r="JRG188" s="1">
        <f t="shared" ref="JRG188:JTR188" si="120">SUM(JRG172:JRG187)/16</f>
        <v>0</v>
      </c>
      <c r="JRH188" s="1">
        <f t="shared" si="120"/>
        <v>0</v>
      </c>
      <c r="JRI188" s="1">
        <f t="shared" si="120"/>
        <v>0</v>
      </c>
      <c r="JRJ188" s="1">
        <f t="shared" si="120"/>
        <v>0</v>
      </c>
      <c r="JRK188" s="1">
        <f t="shared" si="120"/>
        <v>0</v>
      </c>
      <c r="JRL188" s="1">
        <f t="shared" si="120"/>
        <v>0</v>
      </c>
      <c r="JRM188" s="1">
        <f t="shared" si="120"/>
        <v>0</v>
      </c>
      <c r="JRN188" s="1">
        <f t="shared" si="120"/>
        <v>0</v>
      </c>
      <c r="JRO188" s="1">
        <f t="shared" si="120"/>
        <v>0</v>
      </c>
      <c r="JRP188" s="1">
        <f t="shared" si="120"/>
        <v>0</v>
      </c>
      <c r="JRQ188" s="1">
        <f t="shared" si="120"/>
        <v>0</v>
      </c>
      <c r="JRR188" s="1">
        <f t="shared" si="120"/>
        <v>0</v>
      </c>
      <c r="JRS188" s="1">
        <f t="shared" si="120"/>
        <v>0</v>
      </c>
      <c r="JRT188" s="1">
        <f t="shared" si="120"/>
        <v>0</v>
      </c>
      <c r="JRU188" s="1">
        <f t="shared" si="120"/>
        <v>0</v>
      </c>
      <c r="JRV188" s="1">
        <f t="shared" si="120"/>
        <v>0</v>
      </c>
      <c r="JRW188" s="1">
        <f t="shared" si="120"/>
        <v>0</v>
      </c>
      <c r="JRX188" s="1">
        <f t="shared" si="120"/>
        <v>0</v>
      </c>
      <c r="JRY188" s="1">
        <f t="shared" si="120"/>
        <v>0</v>
      </c>
      <c r="JRZ188" s="1">
        <f t="shared" si="120"/>
        <v>0</v>
      </c>
      <c r="JSA188" s="1">
        <f t="shared" si="120"/>
        <v>0</v>
      </c>
      <c r="JSB188" s="1">
        <f t="shared" si="120"/>
        <v>0</v>
      </c>
      <c r="JSC188" s="1">
        <f t="shared" si="120"/>
        <v>0</v>
      </c>
      <c r="JSD188" s="1">
        <f t="shared" si="120"/>
        <v>0</v>
      </c>
      <c r="JSE188" s="1">
        <f t="shared" si="120"/>
        <v>0</v>
      </c>
      <c r="JSF188" s="1">
        <f t="shared" si="120"/>
        <v>0</v>
      </c>
      <c r="JSG188" s="1">
        <f t="shared" si="120"/>
        <v>0</v>
      </c>
      <c r="JSH188" s="1">
        <f t="shared" si="120"/>
        <v>0</v>
      </c>
      <c r="JSI188" s="1">
        <f t="shared" si="120"/>
        <v>0</v>
      </c>
      <c r="JSJ188" s="1">
        <f t="shared" si="120"/>
        <v>0</v>
      </c>
      <c r="JSK188" s="1">
        <f t="shared" si="120"/>
        <v>0</v>
      </c>
      <c r="JSL188" s="1">
        <f t="shared" si="120"/>
        <v>0</v>
      </c>
      <c r="JSM188" s="1">
        <f t="shared" si="120"/>
        <v>0</v>
      </c>
      <c r="JSN188" s="1">
        <f t="shared" si="120"/>
        <v>0</v>
      </c>
      <c r="JSO188" s="1">
        <f t="shared" si="120"/>
        <v>0</v>
      </c>
      <c r="JSP188" s="1">
        <f t="shared" si="120"/>
        <v>0</v>
      </c>
      <c r="JSQ188" s="1">
        <f t="shared" si="120"/>
        <v>0</v>
      </c>
      <c r="JSR188" s="1">
        <f t="shared" si="120"/>
        <v>0</v>
      </c>
      <c r="JSS188" s="1">
        <f t="shared" si="120"/>
        <v>0</v>
      </c>
      <c r="JST188" s="1">
        <f t="shared" si="120"/>
        <v>0</v>
      </c>
      <c r="JSU188" s="1">
        <f t="shared" si="120"/>
        <v>0</v>
      </c>
      <c r="JSV188" s="1">
        <f t="shared" si="120"/>
        <v>0</v>
      </c>
      <c r="JSW188" s="1">
        <f t="shared" si="120"/>
        <v>0</v>
      </c>
      <c r="JSX188" s="1">
        <f t="shared" si="120"/>
        <v>0</v>
      </c>
      <c r="JSY188" s="1">
        <f t="shared" si="120"/>
        <v>0</v>
      </c>
      <c r="JSZ188" s="1">
        <f t="shared" si="120"/>
        <v>0</v>
      </c>
      <c r="JTA188" s="1">
        <f t="shared" si="120"/>
        <v>0</v>
      </c>
      <c r="JTB188" s="1">
        <f t="shared" si="120"/>
        <v>0</v>
      </c>
      <c r="JTC188" s="1">
        <f t="shared" si="120"/>
        <v>0</v>
      </c>
      <c r="JTD188" s="1">
        <f t="shared" si="120"/>
        <v>0</v>
      </c>
      <c r="JTE188" s="1">
        <f t="shared" si="120"/>
        <v>0</v>
      </c>
      <c r="JTF188" s="1">
        <f t="shared" si="120"/>
        <v>0</v>
      </c>
      <c r="JTG188" s="1">
        <f t="shared" si="120"/>
        <v>0</v>
      </c>
      <c r="JTH188" s="1">
        <f t="shared" si="120"/>
        <v>0</v>
      </c>
      <c r="JTI188" s="1">
        <f t="shared" si="120"/>
        <v>0</v>
      </c>
      <c r="JTJ188" s="1">
        <f t="shared" si="120"/>
        <v>0</v>
      </c>
      <c r="JTK188" s="1">
        <f t="shared" si="120"/>
        <v>0</v>
      </c>
      <c r="JTL188" s="1">
        <f t="shared" si="120"/>
        <v>0</v>
      </c>
      <c r="JTM188" s="1">
        <f t="shared" si="120"/>
        <v>0</v>
      </c>
      <c r="JTN188" s="1">
        <f t="shared" si="120"/>
        <v>0</v>
      </c>
      <c r="JTO188" s="1">
        <f t="shared" si="120"/>
        <v>0</v>
      </c>
      <c r="JTP188" s="1">
        <f t="shared" si="120"/>
        <v>0</v>
      </c>
      <c r="JTQ188" s="1">
        <f t="shared" si="120"/>
        <v>0</v>
      </c>
      <c r="JTR188" s="1">
        <f t="shared" si="120"/>
        <v>0</v>
      </c>
      <c r="JTS188" s="1">
        <f t="shared" ref="JTS188:JWD188" si="121">SUM(JTS172:JTS187)/16</f>
        <v>0</v>
      </c>
      <c r="JTT188" s="1">
        <f t="shared" si="121"/>
        <v>0</v>
      </c>
      <c r="JTU188" s="1">
        <f t="shared" si="121"/>
        <v>0</v>
      </c>
      <c r="JTV188" s="1">
        <f t="shared" si="121"/>
        <v>0</v>
      </c>
      <c r="JTW188" s="1">
        <f t="shared" si="121"/>
        <v>0</v>
      </c>
      <c r="JTX188" s="1">
        <f t="shared" si="121"/>
        <v>0</v>
      </c>
      <c r="JTY188" s="1">
        <f t="shared" si="121"/>
        <v>0</v>
      </c>
      <c r="JTZ188" s="1">
        <f t="shared" si="121"/>
        <v>0</v>
      </c>
      <c r="JUA188" s="1">
        <f t="shared" si="121"/>
        <v>0</v>
      </c>
      <c r="JUB188" s="1">
        <f t="shared" si="121"/>
        <v>0</v>
      </c>
      <c r="JUC188" s="1">
        <f t="shared" si="121"/>
        <v>0</v>
      </c>
      <c r="JUD188" s="1">
        <f t="shared" si="121"/>
        <v>0</v>
      </c>
      <c r="JUE188" s="1">
        <f t="shared" si="121"/>
        <v>0</v>
      </c>
      <c r="JUF188" s="1">
        <f t="shared" si="121"/>
        <v>0</v>
      </c>
      <c r="JUG188" s="1">
        <f t="shared" si="121"/>
        <v>0</v>
      </c>
      <c r="JUH188" s="1">
        <f t="shared" si="121"/>
        <v>0</v>
      </c>
      <c r="JUI188" s="1">
        <f t="shared" si="121"/>
        <v>0</v>
      </c>
      <c r="JUJ188" s="1">
        <f t="shared" si="121"/>
        <v>0</v>
      </c>
      <c r="JUK188" s="1">
        <f t="shared" si="121"/>
        <v>0</v>
      </c>
      <c r="JUL188" s="1">
        <f t="shared" si="121"/>
        <v>0</v>
      </c>
      <c r="JUM188" s="1">
        <f t="shared" si="121"/>
        <v>0</v>
      </c>
      <c r="JUN188" s="1">
        <f t="shared" si="121"/>
        <v>0</v>
      </c>
      <c r="JUO188" s="1">
        <f t="shared" si="121"/>
        <v>0</v>
      </c>
      <c r="JUP188" s="1">
        <f t="shared" si="121"/>
        <v>0</v>
      </c>
      <c r="JUQ188" s="1">
        <f t="shared" si="121"/>
        <v>0</v>
      </c>
      <c r="JUR188" s="1">
        <f t="shared" si="121"/>
        <v>0</v>
      </c>
      <c r="JUS188" s="1">
        <f t="shared" si="121"/>
        <v>0</v>
      </c>
      <c r="JUT188" s="1">
        <f t="shared" si="121"/>
        <v>0</v>
      </c>
      <c r="JUU188" s="1">
        <f t="shared" si="121"/>
        <v>0</v>
      </c>
      <c r="JUV188" s="1">
        <f t="shared" si="121"/>
        <v>0</v>
      </c>
      <c r="JUW188" s="1">
        <f t="shared" si="121"/>
        <v>0</v>
      </c>
      <c r="JUX188" s="1">
        <f t="shared" si="121"/>
        <v>0</v>
      </c>
      <c r="JUY188" s="1">
        <f t="shared" si="121"/>
        <v>0</v>
      </c>
      <c r="JUZ188" s="1">
        <f t="shared" si="121"/>
        <v>0</v>
      </c>
      <c r="JVA188" s="1">
        <f t="shared" si="121"/>
        <v>0</v>
      </c>
      <c r="JVB188" s="1">
        <f t="shared" si="121"/>
        <v>0</v>
      </c>
      <c r="JVC188" s="1">
        <f t="shared" si="121"/>
        <v>0</v>
      </c>
      <c r="JVD188" s="1">
        <f t="shared" si="121"/>
        <v>0</v>
      </c>
      <c r="JVE188" s="1">
        <f t="shared" si="121"/>
        <v>0</v>
      </c>
      <c r="JVF188" s="1">
        <f t="shared" si="121"/>
        <v>0</v>
      </c>
      <c r="JVG188" s="1">
        <f t="shared" si="121"/>
        <v>0</v>
      </c>
      <c r="JVH188" s="1">
        <f t="shared" si="121"/>
        <v>0</v>
      </c>
      <c r="JVI188" s="1">
        <f t="shared" si="121"/>
        <v>0</v>
      </c>
      <c r="JVJ188" s="1">
        <f t="shared" si="121"/>
        <v>0</v>
      </c>
      <c r="JVK188" s="1">
        <f t="shared" si="121"/>
        <v>0</v>
      </c>
      <c r="JVL188" s="1">
        <f t="shared" si="121"/>
        <v>0</v>
      </c>
      <c r="JVM188" s="1">
        <f t="shared" si="121"/>
        <v>0</v>
      </c>
      <c r="JVN188" s="1">
        <f t="shared" si="121"/>
        <v>0</v>
      </c>
      <c r="JVO188" s="1">
        <f t="shared" si="121"/>
        <v>0</v>
      </c>
      <c r="JVP188" s="1">
        <f t="shared" si="121"/>
        <v>0</v>
      </c>
      <c r="JVQ188" s="1">
        <f t="shared" si="121"/>
        <v>0</v>
      </c>
      <c r="JVR188" s="1">
        <f t="shared" si="121"/>
        <v>0</v>
      </c>
      <c r="JVS188" s="1">
        <f t="shared" si="121"/>
        <v>0</v>
      </c>
      <c r="JVT188" s="1">
        <f t="shared" si="121"/>
        <v>0</v>
      </c>
      <c r="JVU188" s="1">
        <f t="shared" si="121"/>
        <v>0</v>
      </c>
      <c r="JVV188" s="1">
        <f t="shared" si="121"/>
        <v>0</v>
      </c>
      <c r="JVW188" s="1">
        <f t="shared" si="121"/>
        <v>0</v>
      </c>
      <c r="JVX188" s="1">
        <f t="shared" si="121"/>
        <v>0</v>
      </c>
      <c r="JVY188" s="1">
        <f t="shared" si="121"/>
        <v>0</v>
      </c>
      <c r="JVZ188" s="1">
        <f t="shared" si="121"/>
        <v>0</v>
      </c>
      <c r="JWA188" s="1">
        <f t="shared" si="121"/>
        <v>0</v>
      </c>
      <c r="JWB188" s="1">
        <f t="shared" si="121"/>
        <v>0</v>
      </c>
      <c r="JWC188" s="1">
        <f t="shared" si="121"/>
        <v>0</v>
      </c>
      <c r="JWD188" s="1">
        <f t="shared" si="121"/>
        <v>0</v>
      </c>
      <c r="JWE188" s="1">
        <f t="shared" ref="JWE188:JYP188" si="122">SUM(JWE172:JWE187)/16</f>
        <v>0</v>
      </c>
      <c r="JWF188" s="1">
        <f t="shared" si="122"/>
        <v>0</v>
      </c>
      <c r="JWG188" s="1">
        <f t="shared" si="122"/>
        <v>0</v>
      </c>
      <c r="JWH188" s="1">
        <f t="shared" si="122"/>
        <v>0</v>
      </c>
      <c r="JWI188" s="1">
        <f t="shared" si="122"/>
        <v>0</v>
      </c>
      <c r="JWJ188" s="1">
        <f t="shared" si="122"/>
        <v>0</v>
      </c>
      <c r="JWK188" s="1">
        <f t="shared" si="122"/>
        <v>0</v>
      </c>
      <c r="JWL188" s="1">
        <f t="shared" si="122"/>
        <v>0</v>
      </c>
      <c r="JWM188" s="1">
        <f t="shared" si="122"/>
        <v>0</v>
      </c>
      <c r="JWN188" s="1">
        <f t="shared" si="122"/>
        <v>0</v>
      </c>
      <c r="JWO188" s="1">
        <f t="shared" si="122"/>
        <v>0</v>
      </c>
      <c r="JWP188" s="1">
        <f t="shared" si="122"/>
        <v>0</v>
      </c>
      <c r="JWQ188" s="1">
        <f t="shared" si="122"/>
        <v>0</v>
      </c>
      <c r="JWR188" s="1">
        <f t="shared" si="122"/>
        <v>0</v>
      </c>
      <c r="JWS188" s="1">
        <f t="shared" si="122"/>
        <v>0</v>
      </c>
      <c r="JWT188" s="1">
        <f t="shared" si="122"/>
        <v>0</v>
      </c>
      <c r="JWU188" s="1">
        <f t="shared" si="122"/>
        <v>0</v>
      </c>
      <c r="JWV188" s="1">
        <f t="shared" si="122"/>
        <v>0</v>
      </c>
      <c r="JWW188" s="1">
        <f t="shared" si="122"/>
        <v>0</v>
      </c>
      <c r="JWX188" s="1">
        <f t="shared" si="122"/>
        <v>0</v>
      </c>
      <c r="JWY188" s="1">
        <f t="shared" si="122"/>
        <v>0</v>
      </c>
      <c r="JWZ188" s="1">
        <f t="shared" si="122"/>
        <v>0</v>
      </c>
      <c r="JXA188" s="1">
        <f t="shared" si="122"/>
        <v>0</v>
      </c>
      <c r="JXB188" s="1">
        <f t="shared" si="122"/>
        <v>0</v>
      </c>
      <c r="JXC188" s="1">
        <f t="shared" si="122"/>
        <v>0</v>
      </c>
      <c r="JXD188" s="1">
        <f t="shared" si="122"/>
        <v>0</v>
      </c>
      <c r="JXE188" s="1">
        <f t="shared" si="122"/>
        <v>0</v>
      </c>
      <c r="JXF188" s="1">
        <f t="shared" si="122"/>
        <v>0</v>
      </c>
      <c r="JXG188" s="1">
        <f t="shared" si="122"/>
        <v>0</v>
      </c>
      <c r="JXH188" s="1">
        <f t="shared" si="122"/>
        <v>0</v>
      </c>
      <c r="JXI188" s="1">
        <f t="shared" si="122"/>
        <v>0</v>
      </c>
      <c r="JXJ188" s="1">
        <f t="shared" si="122"/>
        <v>0</v>
      </c>
      <c r="JXK188" s="1">
        <f t="shared" si="122"/>
        <v>0</v>
      </c>
      <c r="JXL188" s="1">
        <f t="shared" si="122"/>
        <v>0</v>
      </c>
      <c r="JXM188" s="1">
        <f t="shared" si="122"/>
        <v>0</v>
      </c>
      <c r="JXN188" s="1">
        <f t="shared" si="122"/>
        <v>0</v>
      </c>
      <c r="JXO188" s="1">
        <f t="shared" si="122"/>
        <v>0</v>
      </c>
      <c r="JXP188" s="1">
        <f t="shared" si="122"/>
        <v>0</v>
      </c>
      <c r="JXQ188" s="1">
        <f t="shared" si="122"/>
        <v>0</v>
      </c>
      <c r="JXR188" s="1">
        <f t="shared" si="122"/>
        <v>0</v>
      </c>
      <c r="JXS188" s="1">
        <f t="shared" si="122"/>
        <v>0</v>
      </c>
      <c r="JXT188" s="1">
        <f t="shared" si="122"/>
        <v>0</v>
      </c>
      <c r="JXU188" s="1">
        <f t="shared" si="122"/>
        <v>0</v>
      </c>
      <c r="JXV188" s="1">
        <f t="shared" si="122"/>
        <v>0</v>
      </c>
      <c r="JXW188" s="1">
        <f t="shared" si="122"/>
        <v>0</v>
      </c>
      <c r="JXX188" s="1">
        <f t="shared" si="122"/>
        <v>0</v>
      </c>
      <c r="JXY188" s="1">
        <f t="shared" si="122"/>
        <v>0</v>
      </c>
      <c r="JXZ188" s="1">
        <f t="shared" si="122"/>
        <v>0</v>
      </c>
      <c r="JYA188" s="1">
        <f t="shared" si="122"/>
        <v>0</v>
      </c>
      <c r="JYB188" s="1">
        <f t="shared" si="122"/>
        <v>0</v>
      </c>
      <c r="JYC188" s="1">
        <f t="shared" si="122"/>
        <v>0</v>
      </c>
      <c r="JYD188" s="1">
        <f t="shared" si="122"/>
        <v>0</v>
      </c>
      <c r="JYE188" s="1">
        <f t="shared" si="122"/>
        <v>0</v>
      </c>
      <c r="JYF188" s="1">
        <f t="shared" si="122"/>
        <v>0</v>
      </c>
      <c r="JYG188" s="1">
        <f t="shared" si="122"/>
        <v>0</v>
      </c>
      <c r="JYH188" s="1">
        <f t="shared" si="122"/>
        <v>0</v>
      </c>
      <c r="JYI188" s="1">
        <f t="shared" si="122"/>
        <v>0</v>
      </c>
      <c r="JYJ188" s="1">
        <f t="shared" si="122"/>
        <v>0</v>
      </c>
      <c r="JYK188" s="1">
        <f t="shared" si="122"/>
        <v>0</v>
      </c>
      <c r="JYL188" s="1">
        <f t="shared" si="122"/>
        <v>0</v>
      </c>
      <c r="JYM188" s="1">
        <f t="shared" si="122"/>
        <v>0</v>
      </c>
      <c r="JYN188" s="1">
        <f t="shared" si="122"/>
        <v>0</v>
      </c>
      <c r="JYO188" s="1">
        <f t="shared" si="122"/>
        <v>0</v>
      </c>
      <c r="JYP188" s="1">
        <f t="shared" si="122"/>
        <v>0</v>
      </c>
      <c r="JYQ188" s="1">
        <f t="shared" ref="JYQ188:KBB188" si="123">SUM(JYQ172:JYQ187)/16</f>
        <v>0</v>
      </c>
      <c r="JYR188" s="1">
        <f t="shared" si="123"/>
        <v>0</v>
      </c>
      <c r="JYS188" s="1">
        <f t="shared" si="123"/>
        <v>0</v>
      </c>
      <c r="JYT188" s="1">
        <f t="shared" si="123"/>
        <v>0</v>
      </c>
      <c r="JYU188" s="1">
        <f t="shared" si="123"/>
        <v>0</v>
      </c>
      <c r="JYV188" s="1">
        <f t="shared" si="123"/>
        <v>0</v>
      </c>
      <c r="JYW188" s="1">
        <f t="shared" si="123"/>
        <v>0</v>
      </c>
      <c r="JYX188" s="1">
        <f t="shared" si="123"/>
        <v>0</v>
      </c>
      <c r="JYY188" s="1">
        <f t="shared" si="123"/>
        <v>0</v>
      </c>
      <c r="JYZ188" s="1">
        <f t="shared" si="123"/>
        <v>0</v>
      </c>
      <c r="JZA188" s="1">
        <f t="shared" si="123"/>
        <v>0</v>
      </c>
      <c r="JZB188" s="1">
        <f t="shared" si="123"/>
        <v>0</v>
      </c>
      <c r="JZC188" s="1">
        <f t="shared" si="123"/>
        <v>0</v>
      </c>
      <c r="JZD188" s="1">
        <f t="shared" si="123"/>
        <v>0</v>
      </c>
      <c r="JZE188" s="1">
        <f t="shared" si="123"/>
        <v>0</v>
      </c>
      <c r="JZF188" s="1">
        <f t="shared" si="123"/>
        <v>0</v>
      </c>
      <c r="JZG188" s="1">
        <f t="shared" si="123"/>
        <v>0</v>
      </c>
      <c r="JZH188" s="1">
        <f t="shared" si="123"/>
        <v>0</v>
      </c>
      <c r="JZI188" s="1">
        <f t="shared" si="123"/>
        <v>0</v>
      </c>
      <c r="JZJ188" s="1">
        <f t="shared" si="123"/>
        <v>0</v>
      </c>
      <c r="JZK188" s="1">
        <f t="shared" si="123"/>
        <v>0</v>
      </c>
      <c r="JZL188" s="1">
        <f t="shared" si="123"/>
        <v>0</v>
      </c>
      <c r="JZM188" s="1">
        <f t="shared" si="123"/>
        <v>0</v>
      </c>
      <c r="JZN188" s="1">
        <f t="shared" si="123"/>
        <v>0</v>
      </c>
      <c r="JZO188" s="1">
        <f t="shared" si="123"/>
        <v>0</v>
      </c>
      <c r="JZP188" s="1">
        <f t="shared" si="123"/>
        <v>0</v>
      </c>
      <c r="JZQ188" s="1">
        <f t="shared" si="123"/>
        <v>0</v>
      </c>
      <c r="JZR188" s="1">
        <f t="shared" si="123"/>
        <v>0</v>
      </c>
      <c r="JZS188" s="1">
        <f t="shared" si="123"/>
        <v>0</v>
      </c>
      <c r="JZT188" s="1">
        <f t="shared" si="123"/>
        <v>0</v>
      </c>
      <c r="JZU188" s="1">
        <f t="shared" si="123"/>
        <v>0</v>
      </c>
      <c r="JZV188" s="1">
        <f t="shared" si="123"/>
        <v>0</v>
      </c>
      <c r="JZW188" s="1">
        <f t="shared" si="123"/>
        <v>0</v>
      </c>
      <c r="JZX188" s="1">
        <f t="shared" si="123"/>
        <v>0</v>
      </c>
      <c r="JZY188" s="1">
        <f t="shared" si="123"/>
        <v>0</v>
      </c>
      <c r="JZZ188" s="1">
        <f t="shared" si="123"/>
        <v>0</v>
      </c>
      <c r="KAA188" s="1">
        <f t="shared" si="123"/>
        <v>0</v>
      </c>
      <c r="KAB188" s="1">
        <f t="shared" si="123"/>
        <v>0</v>
      </c>
      <c r="KAC188" s="1">
        <f t="shared" si="123"/>
        <v>0</v>
      </c>
      <c r="KAD188" s="1">
        <f t="shared" si="123"/>
        <v>0</v>
      </c>
      <c r="KAE188" s="1">
        <f t="shared" si="123"/>
        <v>0</v>
      </c>
      <c r="KAF188" s="1">
        <f t="shared" si="123"/>
        <v>0</v>
      </c>
      <c r="KAG188" s="1">
        <f t="shared" si="123"/>
        <v>0</v>
      </c>
      <c r="KAH188" s="1">
        <f t="shared" si="123"/>
        <v>0</v>
      </c>
      <c r="KAI188" s="1">
        <f t="shared" si="123"/>
        <v>0</v>
      </c>
      <c r="KAJ188" s="1">
        <f t="shared" si="123"/>
        <v>0</v>
      </c>
      <c r="KAK188" s="1">
        <f t="shared" si="123"/>
        <v>0</v>
      </c>
      <c r="KAL188" s="1">
        <f t="shared" si="123"/>
        <v>0</v>
      </c>
      <c r="KAM188" s="1">
        <f t="shared" si="123"/>
        <v>0</v>
      </c>
      <c r="KAN188" s="1">
        <f t="shared" si="123"/>
        <v>0</v>
      </c>
      <c r="KAO188" s="1">
        <f t="shared" si="123"/>
        <v>0</v>
      </c>
      <c r="KAP188" s="1">
        <f t="shared" si="123"/>
        <v>0</v>
      </c>
      <c r="KAQ188" s="1">
        <f t="shared" si="123"/>
        <v>0</v>
      </c>
      <c r="KAR188" s="1">
        <f t="shared" si="123"/>
        <v>0</v>
      </c>
      <c r="KAS188" s="1">
        <f t="shared" si="123"/>
        <v>0</v>
      </c>
      <c r="KAT188" s="1">
        <f t="shared" si="123"/>
        <v>0</v>
      </c>
      <c r="KAU188" s="1">
        <f t="shared" si="123"/>
        <v>0</v>
      </c>
      <c r="KAV188" s="1">
        <f t="shared" si="123"/>
        <v>0</v>
      </c>
      <c r="KAW188" s="1">
        <f t="shared" si="123"/>
        <v>0</v>
      </c>
      <c r="KAX188" s="1">
        <f t="shared" si="123"/>
        <v>0</v>
      </c>
      <c r="KAY188" s="1">
        <f t="shared" si="123"/>
        <v>0</v>
      </c>
      <c r="KAZ188" s="1">
        <f t="shared" si="123"/>
        <v>0</v>
      </c>
      <c r="KBA188" s="1">
        <f t="shared" si="123"/>
        <v>0</v>
      </c>
      <c r="KBB188" s="1">
        <f t="shared" si="123"/>
        <v>0</v>
      </c>
      <c r="KBC188" s="1">
        <f t="shared" ref="KBC188:KDN188" si="124">SUM(KBC172:KBC187)/16</f>
        <v>0</v>
      </c>
      <c r="KBD188" s="1">
        <f t="shared" si="124"/>
        <v>0</v>
      </c>
      <c r="KBE188" s="1">
        <f t="shared" si="124"/>
        <v>0</v>
      </c>
      <c r="KBF188" s="1">
        <f t="shared" si="124"/>
        <v>0</v>
      </c>
      <c r="KBG188" s="1">
        <f t="shared" si="124"/>
        <v>0</v>
      </c>
      <c r="KBH188" s="1">
        <f t="shared" si="124"/>
        <v>0</v>
      </c>
      <c r="KBI188" s="1">
        <f t="shared" si="124"/>
        <v>0</v>
      </c>
      <c r="KBJ188" s="1">
        <f t="shared" si="124"/>
        <v>0</v>
      </c>
      <c r="KBK188" s="1">
        <f t="shared" si="124"/>
        <v>0</v>
      </c>
      <c r="KBL188" s="1">
        <f t="shared" si="124"/>
        <v>0</v>
      </c>
      <c r="KBM188" s="1">
        <f t="shared" si="124"/>
        <v>0</v>
      </c>
      <c r="KBN188" s="1">
        <f t="shared" si="124"/>
        <v>0</v>
      </c>
      <c r="KBO188" s="1">
        <f t="shared" si="124"/>
        <v>0</v>
      </c>
      <c r="KBP188" s="1">
        <f t="shared" si="124"/>
        <v>0</v>
      </c>
      <c r="KBQ188" s="1">
        <f t="shared" si="124"/>
        <v>0</v>
      </c>
      <c r="KBR188" s="1">
        <f t="shared" si="124"/>
        <v>0</v>
      </c>
      <c r="KBS188" s="1">
        <f t="shared" si="124"/>
        <v>0</v>
      </c>
      <c r="KBT188" s="1">
        <f t="shared" si="124"/>
        <v>0</v>
      </c>
      <c r="KBU188" s="1">
        <f t="shared" si="124"/>
        <v>0</v>
      </c>
      <c r="KBV188" s="1">
        <f t="shared" si="124"/>
        <v>0</v>
      </c>
      <c r="KBW188" s="1">
        <f t="shared" si="124"/>
        <v>0</v>
      </c>
      <c r="KBX188" s="1">
        <f t="shared" si="124"/>
        <v>0</v>
      </c>
      <c r="KBY188" s="1">
        <f t="shared" si="124"/>
        <v>0</v>
      </c>
      <c r="KBZ188" s="1">
        <f t="shared" si="124"/>
        <v>0</v>
      </c>
      <c r="KCA188" s="1">
        <f t="shared" si="124"/>
        <v>0</v>
      </c>
      <c r="KCB188" s="1">
        <f t="shared" si="124"/>
        <v>0</v>
      </c>
      <c r="KCC188" s="1">
        <f t="shared" si="124"/>
        <v>0</v>
      </c>
      <c r="KCD188" s="1">
        <f t="shared" si="124"/>
        <v>0</v>
      </c>
      <c r="KCE188" s="1">
        <f t="shared" si="124"/>
        <v>0</v>
      </c>
      <c r="KCF188" s="1">
        <f t="shared" si="124"/>
        <v>0</v>
      </c>
      <c r="KCG188" s="1">
        <f t="shared" si="124"/>
        <v>0</v>
      </c>
      <c r="KCH188" s="1">
        <f t="shared" si="124"/>
        <v>0</v>
      </c>
      <c r="KCI188" s="1">
        <f t="shared" si="124"/>
        <v>0</v>
      </c>
      <c r="KCJ188" s="1">
        <f t="shared" si="124"/>
        <v>0</v>
      </c>
      <c r="KCK188" s="1">
        <f t="shared" si="124"/>
        <v>0</v>
      </c>
      <c r="KCL188" s="1">
        <f t="shared" si="124"/>
        <v>0</v>
      </c>
      <c r="KCM188" s="1">
        <f t="shared" si="124"/>
        <v>0</v>
      </c>
      <c r="KCN188" s="1">
        <f t="shared" si="124"/>
        <v>0</v>
      </c>
      <c r="KCO188" s="1">
        <f t="shared" si="124"/>
        <v>0</v>
      </c>
      <c r="KCP188" s="1">
        <f t="shared" si="124"/>
        <v>0</v>
      </c>
      <c r="KCQ188" s="1">
        <f t="shared" si="124"/>
        <v>0</v>
      </c>
      <c r="KCR188" s="1">
        <f t="shared" si="124"/>
        <v>0</v>
      </c>
      <c r="KCS188" s="1">
        <f t="shared" si="124"/>
        <v>0</v>
      </c>
      <c r="KCT188" s="1">
        <f t="shared" si="124"/>
        <v>0</v>
      </c>
      <c r="KCU188" s="1">
        <f t="shared" si="124"/>
        <v>0</v>
      </c>
      <c r="KCV188" s="1">
        <f t="shared" si="124"/>
        <v>0</v>
      </c>
      <c r="KCW188" s="1">
        <f t="shared" si="124"/>
        <v>0</v>
      </c>
      <c r="KCX188" s="1">
        <f t="shared" si="124"/>
        <v>0</v>
      </c>
      <c r="KCY188" s="1">
        <f t="shared" si="124"/>
        <v>0</v>
      </c>
      <c r="KCZ188" s="1">
        <f t="shared" si="124"/>
        <v>0</v>
      </c>
      <c r="KDA188" s="1">
        <f t="shared" si="124"/>
        <v>0</v>
      </c>
      <c r="KDB188" s="1">
        <f t="shared" si="124"/>
        <v>0</v>
      </c>
      <c r="KDC188" s="1">
        <f t="shared" si="124"/>
        <v>0</v>
      </c>
      <c r="KDD188" s="1">
        <f t="shared" si="124"/>
        <v>0</v>
      </c>
      <c r="KDE188" s="1">
        <f t="shared" si="124"/>
        <v>0</v>
      </c>
      <c r="KDF188" s="1">
        <f t="shared" si="124"/>
        <v>0</v>
      </c>
      <c r="KDG188" s="1">
        <f t="shared" si="124"/>
        <v>0</v>
      </c>
      <c r="KDH188" s="1">
        <f t="shared" si="124"/>
        <v>0</v>
      </c>
      <c r="KDI188" s="1">
        <f t="shared" si="124"/>
        <v>0</v>
      </c>
      <c r="KDJ188" s="1">
        <f t="shared" si="124"/>
        <v>0</v>
      </c>
      <c r="KDK188" s="1">
        <f t="shared" si="124"/>
        <v>0</v>
      </c>
      <c r="KDL188" s="1">
        <f t="shared" si="124"/>
        <v>0</v>
      </c>
      <c r="KDM188" s="1">
        <f t="shared" si="124"/>
        <v>0</v>
      </c>
      <c r="KDN188" s="1">
        <f t="shared" si="124"/>
        <v>0</v>
      </c>
      <c r="KDO188" s="1">
        <f t="shared" ref="KDO188:KFZ188" si="125">SUM(KDO172:KDO187)/16</f>
        <v>0</v>
      </c>
      <c r="KDP188" s="1">
        <f t="shared" si="125"/>
        <v>0</v>
      </c>
      <c r="KDQ188" s="1">
        <f t="shared" si="125"/>
        <v>0</v>
      </c>
      <c r="KDR188" s="1">
        <f t="shared" si="125"/>
        <v>0</v>
      </c>
      <c r="KDS188" s="1">
        <f t="shared" si="125"/>
        <v>0</v>
      </c>
      <c r="KDT188" s="1">
        <f t="shared" si="125"/>
        <v>0</v>
      </c>
      <c r="KDU188" s="1">
        <f t="shared" si="125"/>
        <v>0</v>
      </c>
      <c r="KDV188" s="1">
        <f t="shared" si="125"/>
        <v>0</v>
      </c>
      <c r="KDW188" s="1">
        <f t="shared" si="125"/>
        <v>0</v>
      </c>
      <c r="KDX188" s="1">
        <f t="shared" si="125"/>
        <v>0</v>
      </c>
      <c r="KDY188" s="1">
        <f t="shared" si="125"/>
        <v>0</v>
      </c>
      <c r="KDZ188" s="1">
        <f t="shared" si="125"/>
        <v>0</v>
      </c>
      <c r="KEA188" s="1">
        <f t="shared" si="125"/>
        <v>0</v>
      </c>
      <c r="KEB188" s="1">
        <f t="shared" si="125"/>
        <v>0</v>
      </c>
      <c r="KEC188" s="1">
        <f t="shared" si="125"/>
        <v>0</v>
      </c>
      <c r="KED188" s="1">
        <f t="shared" si="125"/>
        <v>0</v>
      </c>
      <c r="KEE188" s="1">
        <f t="shared" si="125"/>
        <v>0</v>
      </c>
      <c r="KEF188" s="1">
        <f t="shared" si="125"/>
        <v>0</v>
      </c>
      <c r="KEG188" s="1">
        <f t="shared" si="125"/>
        <v>0</v>
      </c>
      <c r="KEH188" s="1">
        <f t="shared" si="125"/>
        <v>0</v>
      </c>
      <c r="KEI188" s="1">
        <f t="shared" si="125"/>
        <v>0</v>
      </c>
      <c r="KEJ188" s="1">
        <f t="shared" si="125"/>
        <v>0</v>
      </c>
      <c r="KEK188" s="1">
        <f t="shared" si="125"/>
        <v>0</v>
      </c>
      <c r="KEL188" s="1">
        <f t="shared" si="125"/>
        <v>0</v>
      </c>
      <c r="KEM188" s="1">
        <f t="shared" si="125"/>
        <v>0</v>
      </c>
      <c r="KEN188" s="1">
        <f t="shared" si="125"/>
        <v>0</v>
      </c>
      <c r="KEO188" s="1">
        <f t="shared" si="125"/>
        <v>0</v>
      </c>
      <c r="KEP188" s="1">
        <f t="shared" si="125"/>
        <v>0</v>
      </c>
      <c r="KEQ188" s="1">
        <f t="shared" si="125"/>
        <v>0</v>
      </c>
      <c r="KER188" s="1">
        <f t="shared" si="125"/>
        <v>0</v>
      </c>
      <c r="KES188" s="1">
        <f t="shared" si="125"/>
        <v>0</v>
      </c>
      <c r="KET188" s="1">
        <f t="shared" si="125"/>
        <v>0</v>
      </c>
      <c r="KEU188" s="1">
        <f t="shared" si="125"/>
        <v>0</v>
      </c>
      <c r="KEV188" s="1">
        <f t="shared" si="125"/>
        <v>0</v>
      </c>
      <c r="KEW188" s="1">
        <f t="shared" si="125"/>
        <v>0</v>
      </c>
      <c r="KEX188" s="1">
        <f t="shared" si="125"/>
        <v>0</v>
      </c>
      <c r="KEY188" s="1">
        <f t="shared" si="125"/>
        <v>0</v>
      </c>
      <c r="KEZ188" s="1">
        <f t="shared" si="125"/>
        <v>0</v>
      </c>
      <c r="KFA188" s="1">
        <f t="shared" si="125"/>
        <v>0</v>
      </c>
      <c r="KFB188" s="1">
        <f t="shared" si="125"/>
        <v>0</v>
      </c>
      <c r="KFC188" s="1">
        <f t="shared" si="125"/>
        <v>0</v>
      </c>
      <c r="KFD188" s="1">
        <f t="shared" si="125"/>
        <v>0</v>
      </c>
      <c r="KFE188" s="1">
        <f t="shared" si="125"/>
        <v>0</v>
      </c>
      <c r="KFF188" s="1">
        <f t="shared" si="125"/>
        <v>0</v>
      </c>
      <c r="KFG188" s="1">
        <f t="shared" si="125"/>
        <v>0</v>
      </c>
      <c r="KFH188" s="1">
        <f t="shared" si="125"/>
        <v>0</v>
      </c>
      <c r="KFI188" s="1">
        <f t="shared" si="125"/>
        <v>0</v>
      </c>
      <c r="KFJ188" s="1">
        <f t="shared" si="125"/>
        <v>0</v>
      </c>
      <c r="KFK188" s="1">
        <f t="shared" si="125"/>
        <v>0</v>
      </c>
      <c r="KFL188" s="1">
        <f t="shared" si="125"/>
        <v>0</v>
      </c>
      <c r="KFM188" s="1">
        <f t="shared" si="125"/>
        <v>0</v>
      </c>
      <c r="KFN188" s="1">
        <f t="shared" si="125"/>
        <v>0</v>
      </c>
      <c r="KFO188" s="1">
        <f t="shared" si="125"/>
        <v>0</v>
      </c>
      <c r="KFP188" s="1">
        <f t="shared" si="125"/>
        <v>0</v>
      </c>
      <c r="KFQ188" s="1">
        <f t="shared" si="125"/>
        <v>0</v>
      </c>
      <c r="KFR188" s="1">
        <f t="shared" si="125"/>
        <v>0</v>
      </c>
      <c r="KFS188" s="1">
        <f t="shared" si="125"/>
        <v>0</v>
      </c>
      <c r="KFT188" s="1">
        <f t="shared" si="125"/>
        <v>0</v>
      </c>
      <c r="KFU188" s="1">
        <f t="shared" si="125"/>
        <v>0</v>
      </c>
      <c r="KFV188" s="1">
        <f t="shared" si="125"/>
        <v>0</v>
      </c>
      <c r="KFW188" s="1">
        <f t="shared" si="125"/>
        <v>0</v>
      </c>
      <c r="KFX188" s="1">
        <f t="shared" si="125"/>
        <v>0</v>
      </c>
      <c r="KFY188" s="1">
        <f t="shared" si="125"/>
        <v>0</v>
      </c>
      <c r="KFZ188" s="1">
        <f t="shared" si="125"/>
        <v>0</v>
      </c>
      <c r="KGA188" s="1">
        <f t="shared" ref="KGA188:KIL188" si="126">SUM(KGA172:KGA187)/16</f>
        <v>0</v>
      </c>
      <c r="KGB188" s="1">
        <f t="shared" si="126"/>
        <v>0</v>
      </c>
      <c r="KGC188" s="1">
        <f t="shared" si="126"/>
        <v>0</v>
      </c>
      <c r="KGD188" s="1">
        <f t="shared" si="126"/>
        <v>0</v>
      </c>
      <c r="KGE188" s="1">
        <f t="shared" si="126"/>
        <v>0</v>
      </c>
      <c r="KGF188" s="1">
        <f t="shared" si="126"/>
        <v>0</v>
      </c>
      <c r="KGG188" s="1">
        <f t="shared" si="126"/>
        <v>0</v>
      </c>
      <c r="KGH188" s="1">
        <f t="shared" si="126"/>
        <v>0</v>
      </c>
      <c r="KGI188" s="1">
        <f t="shared" si="126"/>
        <v>0</v>
      </c>
      <c r="KGJ188" s="1">
        <f t="shared" si="126"/>
        <v>0</v>
      </c>
      <c r="KGK188" s="1">
        <f t="shared" si="126"/>
        <v>0</v>
      </c>
      <c r="KGL188" s="1">
        <f t="shared" si="126"/>
        <v>0</v>
      </c>
      <c r="KGM188" s="1">
        <f t="shared" si="126"/>
        <v>0</v>
      </c>
      <c r="KGN188" s="1">
        <f t="shared" si="126"/>
        <v>0</v>
      </c>
      <c r="KGO188" s="1">
        <f t="shared" si="126"/>
        <v>0</v>
      </c>
      <c r="KGP188" s="1">
        <f t="shared" si="126"/>
        <v>0</v>
      </c>
      <c r="KGQ188" s="1">
        <f t="shared" si="126"/>
        <v>0</v>
      </c>
      <c r="KGR188" s="1">
        <f t="shared" si="126"/>
        <v>0</v>
      </c>
      <c r="KGS188" s="1">
        <f t="shared" si="126"/>
        <v>0</v>
      </c>
      <c r="KGT188" s="1">
        <f t="shared" si="126"/>
        <v>0</v>
      </c>
      <c r="KGU188" s="1">
        <f t="shared" si="126"/>
        <v>0</v>
      </c>
      <c r="KGV188" s="1">
        <f t="shared" si="126"/>
        <v>0</v>
      </c>
      <c r="KGW188" s="1">
        <f t="shared" si="126"/>
        <v>0</v>
      </c>
      <c r="KGX188" s="1">
        <f t="shared" si="126"/>
        <v>0</v>
      </c>
      <c r="KGY188" s="1">
        <f t="shared" si="126"/>
        <v>0</v>
      </c>
      <c r="KGZ188" s="1">
        <f t="shared" si="126"/>
        <v>0</v>
      </c>
      <c r="KHA188" s="1">
        <f t="shared" si="126"/>
        <v>0</v>
      </c>
      <c r="KHB188" s="1">
        <f t="shared" si="126"/>
        <v>0</v>
      </c>
      <c r="KHC188" s="1">
        <f t="shared" si="126"/>
        <v>0</v>
      </c>
      <c r="KHD188" s="1">
        <f t="shared" si="126"/>
        <v>0</v>
      </c>
      <c r="KHE188" s="1">
        <f t="shared" si="126"/>
        <v>0</v>
      </c>
      <c r="KHF188" s="1">
        <f t="shared" si="126"/>
        <v>0</v>
      </c>
      <c r="KHG188" s="1">
        <f t="shared" si="126"/>
        <v>0</v>
      </c>
      <c r="KHH188" s="1">
        <f t="shared" si="126"/>
        <v>0</v>
      </c>
      <c r="KHI188" s="1">
        <f t="shared" si="126"/>
        <v>0</v>
      </c>
      <c r="KHJ188" s="1">
        <f t="shared" si="126"/>
        <v>0</v>
      </c>
      <c r="KHK188" s="1">
        <f t="shared" si="126"/>
        <v>0</v>
      </c>
      <c r="KHL188" s="1">
        <f t="shared" si="126"/>
        <v>0</v>
      </c>
      <c r="KHM188" s="1">
        <f t="shared" si="126"/>
        <v>0</v>
      </c>
      <c r="KHN188" s="1">
        <f t="shared" si="126"/>
        <v>0</v>
      </c>
      <c r="KHO188" s="1">
        <f t="shared" si="126"/>
        <v>0</v>
      </c>
      <c r="KHP188" s="1">
        <f t="shared" si="126"/>
        <v>0</v>
      </c>
      <c r="KHQ188" s="1">
        <f t="shared" si="126"/>
        <v>0</v>
      </c>
      <c r="KHR188" s="1">
        <f t="shared" si="126"/>
        <v>0</v>
      </c>
      <c r="KHS188" s="1">
        <f t="shared" si="126"/>
        <v>0</v>
      </c>
      <c r="KHT188" s="1">
        <f t="shared" si="126"/>
        <v>0</v>
      </c>
      <c r="KHU188" s="1">
        <f t="shared" si="126"/>
        <v>0</v>
      </c>
      <c r="KHV188" s="1">
        <f t="shared" si="126"/>
        <v>0</v>
      </c>
      <c r="KHW188" s="1">
        <f t="shared" si="126"/>
        <v>0</v>
      </c>
      <c r="KHX188" s="1">
        <f t="shared" si="126"/>
        <v>0</v>
      </c>
      <c r="KHY188" s="1">
        <f t="shared" si="126"/>
        <v>0</v>
      </c>
      <c r="KHZ188" s="1">
        <f t="shared" si="126"/>
        <v>0</v>
      </c>
      <c r="KIA188" s="1">
        <f t="shared" si="126"/>
        <v>0</v>
      </c>
      <c r="KIB188" s="1">
        <f t="shared" si="126"/>
        <v>0</v>
      </c>
      <c r="KIC188" s="1">
        <f t="shared" si="126"/>
        <v>0</v>
      </c>
      <c r="KID188" s="1">
        <f t="shared" si="126"/>
        <v>0</v>
      </c>
      <c r="KIE188" s="1">
        <f t="shared" si="126"/>
        <v>0</v>
      </c>
      <c r="KIF188" s="1">
        <f t="shared" si="126"/>
        <v>0</v>
      </c>
      <c r="KIG188" s="1">
        <f t="shared" si="126"/>
        <v>0</v>
      </c>
      <c r="KIH188" s="1">
        <f t="shared" si="126"/>
        <v>0</v>
      </c>
      <c r="KII188" s="1">
        <f t="shared" si="126"/>
        <v>0</v>
      </c>
      <c r="KIJ188" s="1">
        <f t="shared" si="126"/>
        <v>0</v>
      </c>
      <c r="KIK188" s="1">
        <f t="shared" si="126"/>
        <v>0</v>
      </c>
      <c r="KIL188" s="1">
        <f t="shared" si="126"/>
        <v>0</v>
      </c>
      <c r="KIM188" s="1">
        <f t="shared" ref="KIM188:KKX188" si="127">SUM(KIM172:KIM187)/16</f>
        <v>0</v>
      </c>
      <c r="KIN188" s="1">
        <f t="shared" si="127"/>
        <v>0</v>
      </c>
      <c r="KIO188" s="1">
        <f t="shared" si="127"/>
        <v>0</v>
      </c>
      <c r="KIP188" s="1">
        <f t="shared" si="127"/>
        <v>0</v>
      </c>
      <c r="KIQ188" s="1">
        <f t="shared" si="127"/>
        <v>0</v>
      </c>
      <c r="KIR188" s="1">
        <f t="shared" si="127"/>
        <v>0</v>
      </c>
      <c r="KIS188" s="1">
        <f t="shared" si="127"/>
        <v>0</v>
      </c>
      <c r="KIT188" s="1">
        <f t="shared" si="127"/>
        <v>0</v>
      </c>
      <c r="KIU188" s="1">
        <f t="shared" si="127"/>
        <v>0</v>
      </c>
      <c r="KIV188" s="1">
        <f t="shared" si="127"/>
        <v>0</v>
      </c>
      <c r="KIW188" s="1">
        <f t="shared" si="127"/>
        <v>0</v>
      </c>
      <c r="KIX188" s="1">
        <f t="shared" si="127"/>
        <v>0</v>
      </c>
      <c r="KIY188" s="1">
        <f t="shared" si="127"/>
        <v>0</v>
      </c>
      <c r="KIZ188" s="1">
        <f t="shared" si="127"/>
        <v>0</v>
      </c>
      <c r="KJA188" s="1">
        <f t="shared" si="127"/>
        <v>0</v>
      </c>
      <c r="KJB188" s="1">
        <f t="shared" si="127"/>
        <v>0</v>
      </c>
      <c r="KJC188" s="1">
        <f t="shared" si="127"/>
        <v>0</v>
      </c>
      <c r="KJD188" s="1">
        <f t="shared" si="127"/>
        <v>0</v>
      </c>
      <c r="KJE188" s="1">
        <f t="shared" si="127"/>
        <v>0</v>
      </c>
      <c r="KJF188" s="1">
        <f t="shared" si="127"/>
        <v>0</v>
      </c>
      <c r="KJG188" s="1">
        <f t="shared" si="127"/>
        <v>0</v>
      </c>
      <c r="KJH188" s="1">
        <f t="shared" si="127"/>
        <v>0</v>
      </c>
      <c r="KJI188" s="1">
        <f t="shared" si="127"/>
        <v>0</v>
      </c>
      <c r="KJJ188" s="1">
        <f t="shared" si="127"/>
        <v>0</v>
      </c>
      <c r="KJK188" s="1">
        <f t="shared" si="127"/>
        <v>0</v>
      </c>
      <c r="KJL188" s="1">
        <f t="shared" si="127"/>
        <v>0</v>
      </c>
      <c r="KJM188" s="1">
        <f t="shared" si="127"/>
        <v>0</v>
      </c>
      <c r="KJN188" s="1">
        <f t="shared" si="127"/>
        <v>0</v>
      </c>
      <c r="KJO188" s="1">
        <f t="shared" si="127"/>
        <v>0</v>
      </c>
      <c r="KJP188" s="1">
        <f t="shared" si="127"/>
        <v>0</v>
      </c>
      <c r="KJQ188" s="1">
        <f t="shared" si="127"/>
        <v>0</v>
      </c>
      <c r="KJR188" s="1">
        <f t="shared" si="127"/>
        <v>0</v>
      </c>
      <c r="KJS188" s="1">
        <f t="shared" si="127"/>
        <v>0</v>
      </c>
      <c r="KJT188" s="1">
        <f t="shared" si="127"/>
        <v>0</v>
      </c>
      <c r="KJU188" s="1">
        <f t="shared" si="127"/>
        <v>0</v>
      </c>
      <c r="KJV188" s="1">
        <f t="shared" si="127"/>
        <v>0</v>
      </c>
      <c r="KJW188" s="1">
        <f t="shared" si="127"/>
        <v>0</v>
      </c>
      <c r="KJX188" s="1">
        <f t="shared" si="127"/>
        <v>0</v>
      </c>
      <c r="KJY188" s="1">
        <f t="shared" si="127"/>
        <v>0</v>
      </c>
      <c r="KJZ188" s="1">
        <f t="shared" si="127"/>
        <v>0</v>
      </c>
      <c r="KKA188" s="1">
        <f t="shared" si="127"/>
        <v>0</v>
      </c>
      <c r="KKB188" s="1">
        <f t="shared" si="127"/>
        <v>0</v>
      </c>
      <c r="KKC188" s="1">
        <f t="shared" si="127"/>
        <v>0</v>
      </c>
      <c r="KKD188" s="1">
        <f t="shared" si="127"/>
        <v>0</v>
      </c>
      <c r="KKE188" s="1">
        <f t="shared" si="127"/>
        <v>0</v>
      </c>
      <c r="KKF188" s="1">
        <f t="shared" si="127"/>
        <v>0</v>
      </c>
      <c r="KKG188" s="1">
        <f t="shared" si="127"/>
        <v>0</v>
      </c>
      <c r="KKH188" s="1">
        <f t="shared" si="127"/>
        <v>0</v>
      </c>
      <c r="KKI188" s="1">
        <f t="shared" si="127"/>
        <v>0</v>
      </c>
      <c r="KKJ188" s="1">
        <f t="shared" si="127"/>
        <v>0</v>
      </c>
      <c r="KKK188" s="1">
        <f t="shared" si="127"/>
        <v>0</v>
      </c>
      <c r="KKL188" s="1">
        <f t="shared" si="127"/>
        <v>0</v>
      </c>
      <c r="KKM188" s="1">
        <f t="shared" si="127"/>
        <v>0</v>
      </c>
      <c r="KKN188" s="1">
        <f t="shared" si="127"/>
        <v>0</v>
      </c>
      <c r="KKO188" s="1">
        <f t="shared" si="127"/>
        <v>0</v>
      </c>
      <c r="KKP188" s="1">
        <f t="shared" si="127"/>
        <v>0</v>
      </c>
      <c r="KKQ188" s="1">
        <f t="shared" si="127"/>
        <v>0</v>
      </c>
      <c r="KKR188" s="1">
        <f t="shared" si="127"/>
        <v>0</v>
      </c>
      <c r="KKS188" s="1">
        <f t="shared" si="127"/>
        <v>0</v>
      </c>
      <c r="KKT188" s="1">
        <f t="shared" si="127"/>
        <v>0</v>
      </c>
      <c r="KKU188" s="1">
        <f t="shared" si="127"/>
        <v>0</v>
      </c>
      <c r="KKV188" s="1">
        <f t="shared" si="127"/>
        <v>0</v>
      </c>
      <c r="KKW188" s="1">
        <f t="shared" si="127"/>
        <v>0</v>
      </c>
      <c r="KKX188" s="1">
        <f t="shared" si="127"/>
        <v>0</v>
      </c>
      <c r="KKY188" s="1">
        <f t="shared" ref="KKY188:KNJ188" si="128">SUM(KKY172:KKY187)/16</f>
        <v>0</v>
      </c>
      <c r="KKZ188" s="1">
        <f t="shared" si="128"/>
        <v>0</v>
      </c>
      <c r="KLA188" s="1">
        <f t="shared" si="128"/>
        <v>0</v>
      </c>
      <c r="KLB188" s="1">
        <f t="shared" si="128"/>
        <v>0</v>
      </c>
      <c r="KLC188" s="1">
        <f t="shared" si="128"/>
        <v>0</v>
      </c>
      <c r="KLD188" s="1">
        <f t="shared" si="128"/>
        <v>0</v>
      </c>
      <c r="KLE188" s="1">
        <f t="shared" si="128"/>
        <v>0</v>
      </c>
      <c r="KLF188" s="1">
        <f t="shared" si="128"/>
        <v>0</v>
      </c>
      <c r="KLG188" s="1">
        <f t="shared" si="128"/>
        <v>0</v>
      </c>
      <c r="KLH188" s="1">
        <f t="shared" si="128"/>
        <v>0</v>
      </c>
      <c r="KLI188" s="1">
        <f t="shared" si="128"/>
        <v>0</v>
      </c>
      <c r="KLJ188" s="1">
        <f t="shared" si="128"/>
        <v>0</v>
      </c>
      <c r="KLK188" s="1">
        <f t="shared" si="128"/>
        <v>0</v>
      </c>
      <c r="KLL188" s="1">
        <f t="shared" si="128"/>
        <v>0</v>
      </c>
      <c r="KLM188" s="1">
        <f t="shared" si="128"/>
        <v>0</v>
      </c>
      <c r="KLN188" s="1">
        <f t="shared" si="128"/>
        <v>0</v>
      </c>
      <c r="KLO188" s="1">
        <f t="shared" si="128"/>
        <v>0</v>
      </c>
      <c r="KLP188" s="1">
        <f t="shared" si="128"/>
        <v>0</v>
      </c>
      <c r="KLQ188" s="1">
        <f t="shared" si="128"/>
        <v>0</v>
      </c>
      <c r="KLR188" s="1">
        <f t="shared" si="128"/>
        <v>0</v>
      </c>
      <c r="KLS188" s="1">
        <f t="shared" si="128"/>
        <v>0</v>
      </c>
      <c r="KLT188" s="1">
        <f t="shared" si="128"/>
        <v>0</v>
      </c>
      <c r="KLU188" s="1">
        <f t="shared" si="128"/>
        <v>0</v>
      </c>
      <c r="KLV188" s="1">
        <f t="shared" si="128"/>
        <v>0</v>
      </c>
      <c r="KLW188" s="1">
        <f t="shared" si="128"/>
        <v>0</v>
      </c>
      <c r="KLX188" s="1">
        <f t="shared" si="128"/>
        <v>0</v>
      </c>
      <c r="KLY188" s="1">
        <f t="shared" si="128"/>
        <v>0</v>
      </c>
      <c r="KLZ188" s="1">
        <f t="shared" si="128"/>
        <v>0</v>
      </c>
      <c r="KMA188" s="1">
        <f t="shared" si="128"/>
        <v>0</v>
      </c>
      <c r="KMB188" s="1">
        <f t="shared" si="128"/>
        <v>0</v>
      </c>
      <c r="KMC188" s="1">
        <f t="shared" si="128"/>
        <v>0</v>
      </c>
      <c r="KMD188" s="1">
        <f t="shared" si="128"/>
        <v>0</v>
      </c>
      <c r="KME188" s="1">
        <f t="shared" si="128"/>
        <v>0</v>
      </c>
      <c r="KMF188" s="1">
        <f t="shared" si="128"/>
        <v>0</v>
      </c>
      <c r="KMG188" s="1">
        <f t="shared" si="128"/>
        <v>0</v>
      </c>
      <c r="KMH188" s="1">
        <f t="shared" si="128"/>
        <v>0</v>
      </c>
      <c r="KMI188" s="1">
        <f t="shared" si="128"/>
        <v>0</v>
      </c>
      <c r="KMJ188" s="1">
        <f t="shared" si="128"/>
        <v>0</v>
      </c>
      <c r="KMK188" s="1">
        <f t="shared" si="128"/>
        <v>0</v>
      </c>
      <c r="KML188" s="1">
        <f t="shared" si="128"/>
        <v>0</v>
      </c>
      <c r="KMM188" s="1">
        <f t="shared" si="128"/>
        <v>0</v>
      </c>
      <c r="KMN188" s="1">
        <f t="shared" si="128"/>
        <v>0</v>
      </c>
      <c r="KMO188" s="1">
        <f t="shared" si="128"/>
        <v>0</v>
      </c>
      <c r="KMP188" s="1">
        <f t="shared" si="128"/>
        <v>0</v>
      </c>
      <c r="KMQ188" s="1">
        <f t="shared" si="128"/>
        <v>0</v>
      </c>
      <c r="KMR188" s="1">
        <f t="shared" si="128"/>
        <v>0</v>
      </c>
      <c r="KMS188" s="1">
        <f t="shared" si="128"/>
        <v>0</v>
      </c>
      <c r="KMT188" s="1">
        <f t="shared" si="128"/>
        <v>0</v>
      </c>
      <c r="KMU188" s="1">
        <f t="shared" si="128"/>
        <v>0</v>
      </c>
      <c r="KMV188" s="1">
        <f t="shared" si="128"/>
        <v>0</v>
      </c>
      <c r="KMW188" s="1">
        <f t="shared" si="128"/>
        <v>0</v>
      </c>
      <c r="KMX188" s="1">
        <f t="shared" si="128"/>
        <v>0</v>
      </c>
      <c r="KMY188" s="1">
        <f t="shared" si="128"/>
        <v>0</v>
      </c>
      <c r="KMZ188" s="1">
        <f t="shared" si="128"/>
        <v>0</v>
      </c>
      <c r="KNA188" s="1">
        <f t="shared" si="128"/>
        <v>0</v>
      </c>
      <c r="KNB188" s="1">
        <f t="shared" si="128"/>
        <v>0</v>
      </c>
      <c r="KNC188" s="1">
        <f t="shared" si="128"/>
        <v>0</v>
      </c>
      <c r="KND188" s="1">
        <f t="shared" si="128"/>
        <v>0</v>
      </c>
      <c r="KNE188" s="1">
        <f t="shared" si="128"/>
        <v>0</v>
      </c>
      <c r="KNF188" s="1">
        <f t="shared" si="128"/>
        <v>0</v>
      </c>
      <c r="KNG188" s="1">
        <f t="shared" si="128"/>
        <v>0</v>
      </c>
      <c r="KNH188" s="1">
        <f t="shared" si="128"/>
        <v>0</v>
      </c>
      <c r="KNI188" s="1">
        <f t="shared" si="128"/>
        <v>0</v>
      </c>
      <c r="KNJ188" s="1">
        <f t="shared" si="128"/>
        <v>0</v>
      </c>
      <c r="KNK188" s="1">
        <f t="shared" ref="KNK188:KPV188" si="129">SUM(KNK172:KNK187)/16</f>
        <v>0</v>
      </c>
      <c r="KNL188" s="1">
        <f t="shared" si="129"/>
        <v>0</v>
      </c>
      <c r="KNM188" s="1">
        <f t="shared" si="129"/>
        <v>0</v>
      </c>
      <c r="KNN188" s="1">
        <f t="shared" si="129"/>
        <v>0</v>
      </c>
      <c r="KNO188" s="1">
        <f t="shared" si="129"/>
        <v>0</v>
      </c>
      <c r="KNP188" s="1">
        <f t="shared" si="129"/>
        <v>0</v>
      </c>
      <c r="KNQ188" s="1">
        <f t="shared" si="129"/>
        <v>0</v>
      </c>
      <c r="KNR188" s="1">
        <f t="shared" si="129"/>
        <v>0</v>
      </c>
      <c r="KNS188" s="1">
        <f t="shared" si="129"/>
        <v>0</v>
      </c>
      <c r="KNT188" s="1">
        <f t="shared" si="129"/>
        <v>0</v>
      </c>
      <c r="KNU188" s="1">
        <f t="shared" si="129"/>
        <v>0</v>
      </c>
      <c r="KNV188" s="1">
        <f t="shared" si="129"/>
        <v>0</v>
      </c>
      <c r="KNW188" s="1">
        <f t="shared" si="129"/>
        <v>0</v>
      </c>
      <c r="KNX188" s="1">
        <f t="shared" si="129"/>
        <v>0</v>
      </c>
      <c r="KNY188" s="1">
        <f t="shared" si="129"/>
        <v>0</v>
      </c>
      <c r="KNZ188" s="1">
        <f t="shared" si="129"/>
        <v>0</v>
      </c>
      <c r="KOA188" s="1">
        <f t="shared" si="129"/>
        <v>0</v>
      </c>
      <c r="KOB188" s="1">
        <f t="shared" si="129"/>
        <v>0</v>
      </c>
      <c r="KOC188" s="1">
        <f t="shared" si="129"/>
        <v>0</v>
      </c>
      <c r="KOD188" s="1">
        <f t="shared" si="129"/>
        <v>0</v>
      </c>
      <c r="KOE188" s="1">
        <f t="shared" si="129"/>
        <v>0</v>
      </c>
      <c r="KOF188" s="1">
        <f t="shared" si="129"/>
        <v>0</v>
      </c>
      <c r="KOG188" s="1">
        <f t="shared" si="129"/>
        <v>0</v>
      </c>
      <c r="KOH188" s="1">
        <f t="shared" si="129"/>
        <v>0</v>
      </c>
      <c r="KOI188" s="1">
        <f t="shared" si="129"/>
        <v>0</v>
      </c>
      <c r="KOJ188" s="1">
        <f t="shared" si="129"/>
        <v>0</v>
      </c>
      <c r="KOK188" s="1">
        <f t="shared" si="129"/>
        <v>0</v>
      </c>
      <c r="KOL188" s="1">
        <f t="shared" si="129"/>
        <v>0</v>
      </c>
      <c r="KOM188" s="1">
        <f t="shared" si="129"/>
        <v>0</v>
      </c>
      <c r="KON188" s="1">
        <f t="shared" si="129"/>
        <v>0</v>
      </c>
      <c r="KOO188" s="1">
        <f t="shared" si="129"/>
        <v>0</v>
      </c>
      <c r="KOP188" s="1">
        <f t="shared" si="129"/>
        <v>0</v>
      </c>
      <c r="KOQ188" s="1">
        <f t="shared" si="129"/>
        <v>0</v>
      </c>
      <c r="KOR188" s="1">
        <f t="shared" si="129"/>
        <v>0</v>
      </c>
      <c r="KOS188" s="1">
        <f t="shared" si="129"/>
        <v>0</v>
      </c>
      <c r="KOT188" s="1">
        <f t="shared" si="129"/>
        <v>0</v>
      </c>
      <c r="KOU188" s="1">
        <f t="shared" si="129"/>
        <v>0</v>
      </c>
      <c r="KOV188" s="1">
        <f t="shared" si="129"/>
        <v>0</v>
      </c>
      <c r="KOW188" s="1">
        <f t="shared" si="129"/>
        <v>0</v>
      </c>
      <c r="KOX188" s="1">
        <f t="shared" si="129"/>
        <v>0</v>
      </c>
      <c r="KOY188" s="1">
        <f t="shared" si="129"/>
        <v>0</v>
      </c>
      <c r="KOZ188" s="1">
        <f t="shared" si="129"/>
        <v>0</v>
      </c>
      <c r="KPA188" s="1">
        <f t="shared" si="129"/>
        <v>0</v>
      </c>
      <c r="KPB188" s="1">
        <f t="shared" si="129"/>
        <v>0</v>
      </c>
      <c r="KPC188" s="1">
        <f t="shared" si="129"/>
        <v>0</v>
      </c>
      <c r="KPD188" s="1">
        <f t="shared" si="129"/>
        <v>0</v>
      </c>
      <c r="KPE188" s="1">
        <f t="shared" si="129"/>
        <v>0</v>
      </c>
      <c r="KPF188" s="1">
        <f t="shared" si="129"/>
        <v>0</v>
      </c>
      <c r="KPG188" s="1">
        <f t="shared" si="129"/>
        <v>0</v>
      </c>
      <c r="KPH188" s="1">
        <f t="shared" si="129"/>
        <v>0</v>
      </c>
      <c r="KPI188" s="1">
        <f t="shared" si="129"/>
        <v>0</v>
      </c>
      <c r="KPJ188" s="1">
        <f t="shared" si="129"/>
        <v>0</v>
      </c>
      <c r="KPK188" s="1">
        <f t="shared" si="129"/>
        <v>0</v>
      </c>
      <c r="KPL188" s="1">
        <f t="shared" si="129"/>
        <v>0</v>
      </c>
      <c r="KPM188" s="1">
        <f t="shared" si="129"/>
        <v>0</v>
      </c>
      <c r="KPN188" s="1">
        <f t="shared" si="129"/>
        <v>0</v>
      </c>
      <c r="KPO188" s="1">
        <f t="shared" si="129"/>
        <v>0</v>
      </c>
      <c r="KPP188" s="1">
        <f t="shared" si="129"/>
        <v>0</v>
      </c>
      <c r="KPQ188" s="1">
        <f t="shared" si="129"/>
        <v>0</v>
      </c>
      <c r="KPR188" s="1">
        <f t="shared" si="129"/>
        <v>0</v>
      </c>
      <c r="KPS188" s="1">
        <f t="shared" si="129"/>
        <v>0</v>
      </c>
      <c r="KPT188" s="1">
        <f t="shared" si="129"/>
        <v>0</v>
      </c>
      <c r="KPU188" s="1">
        <f t="shared" si="129"/>
        <v>0</v>
      </c>
      <c r="KPV188" s="1">
        <f t="shared" si="129"/>
        <v>0</v>
      </c>
      <c r="KPW188" s="1">
        <f t="shared" ref="KPW188:KSH188" si="130">SUM(KPW172:KPW187)/16</f>
        <v>0</v>
      </c>
      <c r="KPX188" s="1">
        <f t="shared" si="130"/>
        <v>0</v>
      </c>
      <c r="KPY188" s="1">
        <f t="shared" si="130"/>
        <v>0</v>
      </c>
      <c r="KPZ188" s="1">
        <f t="shared" si="130"/>
        <v>0</v>
      </c>
      <c r="KQA188" s="1">
        <f t="shared" si="130"/>
        <v>0</v>
      </c>
      <c r="KQB188" s="1">
        <f t="shared" si="130"/>
        <v>0</v>
      </c>
      <c r="KQC188" s="1">
        <f t="shared" si="130"/>
        <v>0</v>
      </c>
      <c r="KQD188" s="1">
        <f t="shared" si="130"/>
        <v>0</v>
      </c>
      <c r="KQE188" s="1">
        <f t="shared" si="130"/>
        <v>0</v>
      </c>
      <c r="KQF188" s="1">
        <f t="shared" si="130"/>
        <v>0</v>
      </c>
      <c r="KQG188" s="1">
        <f t="shared" si="130"/>
        <v>0</v>
      </c>
      <c r="KQH188" s="1">
        <f t="shared" si="130"/>
        <v>0</v>
      </c>
      <c r="KQI188" s="1">
        <f t="shared" si="130"/>
        <v>0</v>
      </c>
      <c r="KQJ188" s="1">
        <f t="shared" si="130"/>
        <v>0</v>
      </c>
      <c r="KQK188" s="1">
        <f t="shared" si="130"/>
        <v>0</v>
      </c>
      <c r="KQL188" s="1">
        <f t="shared" si="130"/>
        <v>0</v>
      </c>
      <c r="KQM188" s="1">
        <f t="shared" si="130"/>
        <v>0</v>
      </c>
      <c r="KQN188" s="1">
        <f t="shared" si="130"/>
        <v>0</v>
      </c>
      <c r="KQO188" s="1">
        <f t="shared" si="130"/>
        <v>0</v>
      </c>
      <c r="KQP188" s="1">
        <f t="shared" si="130"/>
        <v>0</v>
      </c>
      <c r="KQQ188" s="1">
        <f t="shared" si="130"/>
        <v>0</v>
      </c>
      <c r="KQR188" s="1">
        <f t="shared" si="130"/>
        <v>0</v>
      </c>
      <c r="KQS188" s="1">
        <f t="shared" si="130"/>
        <v>0</v>
      </c>
      <c r="KQT188" s="1">
        <f t="shared" si="130"/>
        <v>0</v>
      </c>
      <c r="KQU188" s="1">
        <f t="shared" si="130"/>
        <v>0</v>
      </c>
      <c r="KQV188" s="1">
        <f t="shared" si="130"/>
        <v>0</v>
      </c>
      <c r="KQW188" s="1">
        <f t="shared" si="130"/>
        <v>0</v>
      </c>
      <c r="KQX188" s="1">
        <f t="shared" si="130"/>
        <v>0</v>
      </c>
      <c r="KQY188" s="1">
        <f t="shared" si="130"/>
        <v>0</v>
      </c>
      <c r="KQZ188" s="1">
        <f t="shared" si="130"/>
        <v>0</v>
      </c>
      <c r="KRA188" s="1">
        <f t="shared" si="130"/>
        <v>0</v>
      </c>
      <c r="KRB188" s="1">
        <f t="shared" si="130"/>
        <v>0</v>
      </c>
      <c r="KRC188" s="1">
        <f t="shared" si="130"/>
        <v>0</v>
      </c>
      <c r="KRD188" s="1">
        <f t="shared" si="130"/>
        <v>0</v>
      </c>
      <c r="KRE188" s="1">
        <f t="shared" si="130"/>
        <v>0</v>
      </c>
      <c r="KRF188" s="1">
        <f t="shared" si="130"/>
        <v>0</v>
      </c>
      <c r="KRG188" s="1">
        <f t="shared" si="130"/>
        <v>0</v>
      </c>
      <c r="KRH188" s="1">
        <f t="shared" si="130"/>
        <v>0</v>
      </c>
      <c r="KRI188" s="1">
        <f t="shared" si="130"/>
        <v>0</v>
      </c>
      <c r="KRJ188" s="1">
        <f t="shared" si="130"/>
        <v>0</v>
      </c>
      <c r="KRK188" s="1">
        <f t="shared" si="130"/>
        <v>0</v>
      </c>
      <c r="KRL188" s="1">
        <f t="shared" si="130"/>
        <v>0</v>
      </c>
      <c r="KRM188" s="1">
        <f t="shared" si="130"/>
        <v>0</v>
      </c>
      <c r="KRN188" s="1">
        <f t="shared" si="130"/>
        <v>0</v>
      </c>
      <c r="KRO188" s="1">
        <f t="shared" si="130"/>
        <v>0</v>
      </c>
      <c r="KRP188" s="1">
        <f t="shared" si="130"/>
        <v>0</v>
      </c>
      <c r="KRQ188" s="1">
        <f t="shared" si="130"/>
        <v>0</v>
      </c>
      <c r="KRR188" s="1">
        <f t="shared" si="130"/>
        <v>0</v>
      </c>
      <c r="KRS188" s="1">
        <f t="shared" si="130"/>
        <v>0</v>
      </c>
      <c r="KRT188" s="1">
        <f t="shared" si="130"/>
        <v>0</v>
      </c>
      <c r="KRU188" s="1">
        <f t="shared" si="130"/>
        <v>0</v>
      </c>
      <c r="KRV188" s="1">
        <f t="shared" si="130"/>
        <v>0</v>
      </c>
      <c r="KRW188" s="1">
        <f t="shared" si="130"/>
        <v>0</v>
      </c>
      <c r="KRX188" s="1">
        <f t="shared" si="130"/>
        <v>0</v>
      </c>
      <c r="KRY188" s="1">
        <f t="shared" si="130"/>
        <v>0</v>
      </c>
      <c r="KRZ188" s="1">
        <f t="shared" si="130"/>
        <v>0</v>
      </c>
      <c r="KSA188" s="1">
        <f t="shared" si="130"/>
        <v>0</v>
      </c>
      <c r="KSB188" s="1">
        <f t="shared" si="130"/>
        <v>0</v>
      </c>
      <c r="KSC188" s="1">
        <f t="shared" si="130"/>
        <v>0</v>
      </c>
      <c r="KSD188" s="1">
        <f t="shared" si="130"/>
        <v>0</v>
      </c>
      <c r="KSE188" s="1">
        <f t="shared" si="130"/>
        <v>0</v>
      </c>
      <c r="KSF188" s="1">
        <f t="shared" si="130"/>
        <v>0</v>
      </c>
      <c r="KSG188" s="1">
        <f t="shared" si="130"/>
        <v>0</v>
      </c>
      <c r="KSH188" s="1">
        <f t="shared" si="130"/>
        <v>0</v>
      </c>
      <c r="KSI188" s="1">
        <f t="shared" ref="KSI188:KUT188" si="131">SUM(KSI172:KSI187)/16</f>
        <v>0</v>
      </c>
      <c r="KSJ188" s="1">
        <f t="shared" si="131"/>
        <v>0</v>
      </c>
      <c r="KSK188" s="1">
        <f t="shared" si="131"/>
        <v>0</v>
      </c>
      <c r="KSL188" s="1">
        <f t="shared" si="131"/>
        <v>0</v>
      </c>
      <c r="KSM188" s="1">
        <f t="shared" si="131"/>
        <v>0</v>
      </c>
      <c r="KSN188" s="1">
        <f t="shared" si="131"/>
        <v>0</v>
      </c>
      <c r="KSO188" s="1">
        <f t="shared" si="131"/>
        <v>0</v>
      </c>
      <c r="KSP188" s="1">
        <f t="shared" si="131"/>
        <v>0</v>
      </c>
      <c r="KSQ188" s="1">
        <f t="shared" si="131"/>
        <v>0</v>
      </c>
      <c r="KSR188" s="1">
        <f t="shared" si="131"/>
        <v>0</v>
      </c>
      <c r="KSS188" s="1">
        <f t="shared" si="131"/>
        <v>0</v>
      </c>
      <c r="KST188" s="1">
        <f t="shared" si="131"/>
        <v>0</v>
      </c>
      <c r="KSU188" s="1">
        <f t="shared" si="131"/>
        <v>0</v>
      </c>
      <c r="KSV188" s="1">
        <f t="shared" si="131"/>
        <v>0</v>
      </c>
      <c r="KSW188" s="1">
        <f t="shared" si="131"/>
        <v>0</v>
      </c>
      <c r="KSX188" s="1">
        <f t="shared" si="131"/>
        <v>0</v>
      </c>
      <c r="KSY188" s="1">
        <f t="shared" si="131"/>
        <v>0</v>
      </c>
      <c r="KSZ188" s="1">
        <f t="shared" si="131"/>
        <v>0</v>
      </c>
      <c r="KTA188" s="1">
        <f t="shared" si="131"/>
        <v>0</v>
      </c>
      <c r="KTB188" s="1">
        <f t="shared" si="131"/>
        <v>0</v>
      </c>
      <c r="KTC188" s="1">
        <f t="shared" si="131"/>
        <v>0</v>
      </c>
      <c r="KTD188" s="1">
        <f t="shared" si="131"/>
        <v>0</v>
      </c>
      <c r="KTE188" s="1">
        <f t="shared" si="131"/>
        <v>0</v>
      </c>
      <c r="KTF188" s="1">
        <f t="shared" si="131"/>
        <v>0</v>
      </c>
      <c r="KTG188" s="1">
        <f t="shared" si="131"/>
        <v>0</v>
      </c>
      <c r="KTH188" s="1">
        <f t="shared" si="131"/>
        <v>0</v>
      </c>
      <c r="KTI188" s="1">
        <f t="shared" si="131"/>
        <v>0</v>
      </c>
      <c r="KTJ188" s="1">
        <f t="shared" si="131"/>
        <v>0</v>
      </c>
      <c r="KTK188" s="1">
        <f t="shared" si="131"/>
        <v>0</v>
      </c>
      <c r="KTL188" s="1">
        <f t="shared" si="131"/>
        <v>0</v>
      </c>
      <c r="KTM188" s="1">
        <f t="shared" si="131"/>
        <v>0</v>
      </c>
      <c r="KTN188" s="1">
        <f t="shared" si="131"/>
        <v>0</v>
      </c>
      <c r="KTO188" s="1">
        <f t="shared" si="131"/>
        <v>0</v>
      </c>
      <c r="KTP188" s="1">
        <f t="shared" si="131"/>
        <v>0</v>
      </c>
      <c r="KTQ188" s="1">
        <f t="shared" si="131"/>
        <v>0</v>
      </c>
      <c r="KTR188" s="1">
        <f t="shared" si="131"/>
        <v>0</v>
      </c>
      <c r="KTS188" s="1">
        <f t="shared" si="131"/>
        <v>0</v>
      </c>
      <c r="KTT188" s="1">
        <f t="shared" si="131"/>
        <v>0</v>
      </c>
      <c r="KTU188" s="1">
        <f t="shared" si="131"/>
        <v>0</v>
      </c>
      <c r="KTV188" s="1">
        <f t="shared" si="131"/>
        <v>0</v>
      </c>
      <c r="KTW188" s="1">
        <f t="shared" si="131"/>
        <v>0</v>
      </c>
      <c r="KTX188" s="1">
        <f t="shared" si="131"/>
        <v>0</v>
      </c>
      <c r="KTY188" s="1">
        <f t="shared" si="131"/>
        <v>0</v>
      </c>
      <c r="KTZ188" s="1">
        <f t="shared" si="131"/>
        <v>0</v>
      </c>
      <c r="KUA188" s="1">
        <f t="shared" si="131"/>
        <v>0</v>
      </c>
      <c r="KUB188" s="1">
        <f t="shared" si="131"/>
        <v>0</v>
      </c>
      <c r="KUC188" s="1">
        <f t="shared" si="131"/>
        <v>0</v>
      </c>
      <c r="KUD188" s="1">
        <f t="shared" si="131"/>
        <v>0</v>
      </c>
      <c r="KUE188" s="1">
        <f t="shared" si="131"/>
        <v>0</v>
      </c>
      <c r="KUF188" s="1">
        <f t="shared" si="131"/>
        <v>0</v>
      </c>
      <c r="KUG188" s="1">
        <f t="shared" si="131"/>
        <v>0</v>
      </c>
      <c r="KUH188" s="1">
        <f t="shared" si="131"/>
        <v>0</v>
      </c>
      <c r="KUI188" s="1">
        <f t="shared" si="131"/>
        <v>0</v>
      </c>
      <c r="KUJ188" s="1">
        <f t="shared" si="131"/>
        <v>0</v>
      </c>
      <c r="KUK188" s="1">
        <f t="shared" si="131"/>
        <v>0</v>
      </c>
      <c r="KUL188" s="1">
        <f t="shared" si="131"/>
        <v>0</v>
      </c>
      <c r="KUM188" s="1">
        <f t="shared" si="131"/>
        <v>0</v>
      </c>
      <c r="KUN188" s="1">
        <f t="shared" si="131"/>
        <v>0</v>
      </c>
      <c r="KUO188" s="1">
        <f t="shared" si="131"/>
        <v>0</v>
      </c>
      <c r="KUP188" s="1">
        <f t="shared" si="131"/>
        <v>0</v>
      </c>
      <c r="KUQ188" s="1">
        <f t="shared" si="131"/>
        <v>0</v>
      </c>
      <c r="KUR188" s="1">
        <f t="shared" si="131"/>
        <v>0</v>
      </c>
      <c r="KUS188" s="1">
        <f t="shared" si="131"/>
        <v>0</v>
      </c>
      <c r="KUT188" s="1">
        <f t="shared" si="131"/>
        <v>0</v>
      </c>
      <c r="KUU188" s="1">
        <f t="shared" ref="KUU188:KXF188" si="132">SUM(KUU172:KUU187)/16</f>
        <v>0</v>
      </c>
      <c r="KUV188" s="1">
        <f t="shared" si="132"/>
        <v>0</v>
      </c>
      <c r="KUW188" s="1">
        <f t="shared" si="132"/>
        <v>0</v>
      </c>
      <c r="KUX188" s="1">
        <f t="shared" si="132"/>
        <v>0</v>
      </c>
      <c r="KUY188" s="1">
        <f t="shared" si="132"/>
        <v>0</v>
      </c>
      <c r="KUZ188" s="1">
        <f t="shared" si="132"/>
        <v>0</v>
      </c>
      <c r="KVA188" s="1">
        <f t="shared" si="132"/>
        <v>0</v>
      </c>
      <c r="KVB188" s="1">
        <f t="shared" si="132"/>
        <v>0</v>
      </c>
      <c r="KVC188" s="1">
        <f t="shared" si="132"/>
        <v>0</v>
      </c>
      <c r="KVD188" s="1">
        <f t="shared" si="132"/>
        <v>0</v>
      </c>
      <c r="KVE188" s="1">
        <f t="shared" si="132"/>
        <v>0</v>
      </c>
      <c r="KVF188" s="1">
        <f t="shared" si="132"/>
        <v>0</v>
      </c>
      <c r="KVG188" s="1">
        <f t="shared" si="132"/>
        <v>0</v>
      </c>
      <c r="KVH188" s="1">
        <f t="shared" si="132"/>
        <v>0</v>
      </c>
      <c r="KVI188" s="1">
        <f t="shared" si="132"/>
        <v>0</v>
      </c>
      <c r="KVJ188" s="1">
        <f t="shared" si="132"/>
        <v>0</v>
      </c>
      <c r="KVK188" s="1">
        <f t="shared" si="132"/>
        <v>0</v>
      </c>
      <c r="KVL188" s="1">
        <f t="shared" si="132"/>
        <v>0</v>
      </c>
      <c r="KVM188" s="1">
        <f t="shared" si="132"/>
        <v>0</v>
      </c>
      <c r="KVN188" s="1">
        <f t="shared" si="132"/>
        <v>0</v>
      </c>
      <c r="KVO188" s="1">
        <f t="shared" si="132"/>
        <v>0</v>
      </c>
      <c r="KVP188" s="1">
        <f t="shared" si="132"/>
        <v>0</v>
      </c>
      <c r="KVQ188" s="1">
        <f t="shared" si="132"/>
        <v>0</v>
      </c>
      <c r="KVR188" s="1">
        <f t="shared" si="132"/>
        <v>0</v>
      </c>
      <c r="KVS188" s="1">
        <f t="shared" si="132"/>
        <v>0</v>
      </c>
      <c r="KVT188" s="1">
        <f t="shared" si="132"/>
        <v>0</v>
      </c>
      <c r="KVU188" s="1">
        <f t="shared" si="132"/>
        <v>0</v>
      </c>
      <c r="KVV188" s="1">
        <f t="shared" si="132"/>
        <v>0</v>
      </c>
      <c r="KVW188" s="1">
        <f t="shared" si="132"/>
        <v>0</v>
      </c>
      <c r="KVX188" s="1">
        <f t="shared" si="132"/>
        <v>0</v>
      </c>
      <c r="KVY188" s="1">
        <f t="shared" si="132"/>
        <v>0</v>
      </c>
      <c r="KVZ188" s="1">
        <f t="shared" si="132"/>
        <v>0</v>
      </c>
      <c r="KWA188" s="1">
        <f t="shared" si="132"/>
        <v>0</v>
      </c>
      <c r="KWB188" s="1">
        <f t="shared" si="132"/>
        <v>0</v>
      </c>
      <c r="KWC188" s="1">
        <f t="shared" si="132"/>
        <v>0</v>
      </c>
      <c r="KWD188" s="1">
        <f t="shared" si="132"/>
        <v>0</v>
      </c>
      <c r="KWE188" s="1">
        <f t="shared" si="132"/>
        <v>0</v>
      </c>
      <c r="KWF188" s="1">
        <f t="shared" si="132"/>
        <v>0</v>
      </c>
      <c r="KWG188" s="1">
        <f t="shared" si="132"/>
        <v>0</v>
      </c>
      <c r="KWH188" s="1">
        <f t="shared" si="132"/>
        <v>0</v>
      </c>
      <c r="KWI188" s="1">
        <f t="shared" si="132"/>
        <v>0</v>
      </c>
      <c r="KWJ188" s="1">
        <f t="shared" si="132"/>
        <v>0</v>
      </c>
      <c r="KWK188" s="1">
        <f t="shared" si="132"/>
        <v>0</v>
      </c>
      <c r="KWL188" s="1">
        <f t="shared" si="132"/>
        <v>0</v>
      </c>
      <c r="KWM188" s="1">
        <f t="shared" si="132"/>
        <v>0</v>
      </c>
      <c r="KWN188" s="1">
        <f t="shared" si="132"/>
        <v>0</v>
      </c>
      <c r="KWO188" s="1">
        <f t="shared" si="132"/>
        <v>0</v>
      </c>
      <c r="KWP188" s="1">
        <f t="shared" si="132"/>
        <v>0</v>
      </c>
      <c r="KWQ188" s="1">
        <f t="shared" si="132"/>
        <v>0</v>
      </c>
      <c r="KWR188" s="1">
        <f t="shared" si="132"/>
        <v>0</v>
      </c>
      <c r="KWS188" s="1">
        <f t="shared" si="132"/>
        <v>0</v>
      </c>
      <c r="KWT188" s="1">
        <f t="shared" si="132"/>
        <v>0</v>
      </c>
      <c r="KWU188" s="1">
        <f t="shared" si="132"/>
        <v>0</v>
      </c>
      <c r="KWV188" s="1">
        <f t="shared" si="132"/>
        <v>0</v>
      </c>
      <c r="KWW188" s="1">
        <f t="shared" si="132"/>
        <v>0</v>
      </c>
      <c r="KWX188" s="1">
        <f t="shared" si="132"/>
        <v>0</v>
      </c>
      <c r="KWY188" s="1">
        <f t="shared" si="132"/>
        <v>0</v>
      </c>
      <c r="KWZ188" s="1">
        <f t="shared" si="132"/>
        <v>0</v>
      </c>
      <c r="KXA188" s="1">
        <f t="shared" si="132"/>
        <v>0</v>
      </c>
      <c r="KXB188" s="1">
        <f t="shared" si="132"/>
        <v>0</v>
      </c>
      <c r="KXC188" s="1">
        <f t="shared" si="132"/>
        <v>0</v>
      </c>
      <c r="KXD188" s="1">
        <f t="shared" si="132"/>
        <v>0</v>
      </c>
      <c r="KXE188" s="1">
        <f t="shared" si="132"/>
        <v>0</v>
      </c>
      <c r="KXF188" s="1">
        <f t="shared" si="132"/>
        <v>0</v>
      </c>
      <c r="KXG188" s="1">
        <f t="shared" ref="KXG188:KZR188" si="133">SUM(KXG172:KXG187)/16</f>
        <v>0</v>
      </c>
      <c r="KXH188" s="1">
        <f t="shared" si="133"/>
        <v>0</v>
      </c>
      <c r="KXI188" s="1">
        <f t="shared" si="133"/>
        <v>0</v>
      </c>
      <c r="KXJ188" s="1">
        <f t="shared" si="133"/>
        <v>0</v>
      </c>
      <c r="KXK188" s="1">
        <f t="shared" si="133"/>
        <v>0</v>
      </c>
      <c r="KXL188" s="1">
        <f t="shared" si="133"/>
        <v>0</v>
      </c>
      <c r="KXM188" s="1">
        <f t="shared" si="133"/>
        <v>0</v>
      </c>
      <c r="KXN188" s="1">
        <f t="shared" si="133"/>
        <v>0</v>
      </c>
      <c r="KXO188" s="1">
        <f t="shared" si="133"/>
        <v>0</v>
      </c>
      <c r="KXP188" s="1">
        <f t="shared" si="133"/>
        <v>0</v>
      </c>
      <c r="KXQ188" s="1">
        <f t="shared" si="133"/>
        <v>0</v>
      </c>
      <c r="KXR188" s="1">
        <f t="shared" si="133"/>
        <v>0</v>
      </c>
      <c r="KXS188" s="1">
        <f t="shared" si="133"/>
        <v>0</v>
      </c>
      <c r="KXT188" s="1">
        <f t="shared" si="133"/>
        <v>0</v>
      </c>
      <c r="KXU188" s="1">
        <f t="shared" si="133"/>
        <v>0</v>
      </c>
      <c r="KXV188" s="1">
        <f t="shared" si="133"/>
        <v>0</v>
      </c>
      <c r="KXW188" s="1">
        <f t="shared" si="133"/>
        <v>0</v>
      </c>
      <c r="KXX188" s="1">
        <f t="shared" si="133"/>
        <v>0</v>
      </c>
      <c r="KXY188" s="1">
        <f t="shared" si="133"/>
        <v>0</v>
      </c>
      <c r="KXZ188" s="1">
        <f t="shared" si="133"/>
        <v>0</v>
      </c>
      <c r="KYA188" s="1">
        <f t="shared" si="133"/>
        <v>0</v>
      </c>
      <c r="KYB188" s="1">
        <f t="shared" si="133"/>
        <v>0</v>
      </c>
      <c r="KYC188" s="1">
        <f t="shared" si="133"/>
        <v>0</v>
      </c>
      <c r="KYD188" s="1">
        <f t="shared" si="133"/>
        <v>0</v>
      </c>
      <c r="KYE188" s="1">
        <f t="shared" si="133"/>
        <v>0</v>
      </c>
      <c r="KYF188" s="1">
        <f t="shared" si="133"/>
        <v>0</v>
      </c>
      <c r="KYG188" s="1">
        <f t="shared" si="133"/>
        <v>0</v>
      </c>
      <c r="KYH188" s="1">
        <f t="shared" si="133"/>
        <v>0</v>
      </c>
      <c r="KYI188" s="1">
        <f t="shared" si="133"/>
        <v>0</v>
      </c>
      <c r="KYJ188" s="1">
        <f t="shared" si="133"/>
        <v>0</v>
      </c>
      <c r="KYK188" s="1">
        <f t="shared" si="133"/>
        <v>0</v>
      </c>
      <c r="KYL188" s="1">
        <f t="shared" si="133"/>
        <v>0</v>
      </c>
      <c r="KYM188" s="1">
        <f t="shared" si="133"/>
        <v>0</v>
      </c>
      <c r="KYN188" s="1">
        <f t="shared" si="133"/>
        <v>0</v>
      </c>
      <c r="KYO188" s="1">
        <f t="shared" si="133"/>
        <v>0</v>
      </c>
      <c r="KYP188" s="1">
        <f t="shared" si="133"/>
        <v>0</v>
      </c>
      <c r="KYQ188" s="1">
        <f t="shared" si="133"/>
        <v>0</v>
      </c>
      <c r="KYR188" s="1">
        <f t="shared" si="133"/>
        <v>0</v>
      </c>
      <c r="KYS188" s="1">
        <f t="shared" si="133"/>
        <v>0</v>
      </c>
      <c r="KYT188" s="1">
        <f t="shared" si="133"/>
        <v>0</v>
      </c>
      <c r="KYU188" s="1">
        <f t="shared" si="133"/>
        <v>0</v>
      </c>
      <c r="KYV188" s="1">
        <f t="shared" si="133"/>
        <v>0</v>
      </c>
      <c r="KYW188" s="1">
        <f t="shared" si="133"/>
        <v>0</v>
      </c>
      <c r="KYX188" s="1">
        <f t="shared" si="133"/>
        <v>0</v>
      </c>
      <c r="KYY188" s="1">
        <f t="shared" si="133"/>
        <v>0</v>
      </c>
      <c r="KYZ188" s="1">
        <f t="shared" si="133"/>
        <v>0</v>
      </c>
      <c r="KZA188" s="1">
        <f t="shared" si="133"/>
        <v>0</v>
      </c>
      <c r="KZB188" s="1">
        <f t="shared" si="133"/>
        <v>0</v>
      </c>
      <c r="KZC188" s="1">
        <f t="shared" si="133"/>
        <v>0</v>
      </c>
      <c r="KZD188" s="1">
        <f t="shared" si="133"/>
        <v>0</v>
      </c>
      <c r="KZE188" s="1">
        <f t="shared" si="133"/>
        <v>0</v>
      </c>
      <c r="KZF188" s="1">
        <f t="shared" si="133"/>
        <v>0</v>
      </c>
      <c r="KZG188" s="1">
        <f t="shared" si="133"/>
        <v>0</v>
      </c>
      <c r="KZH188" s="1">
        <f t="shared" si="133"/>
        <v>0</v>
      </c>
      <c r="KZI188" s="1">
        <f t="shared" si="133"/>
        <v>0</v>
      </c>
      <c r="KZJ188" s="1">
        <f t="shared" si="133"/>
        <v>0</v>
      </c>
      <c r="KZK188" s="1">
        <f t="shared" si="133"/>
        <v>0</v>
      </c>
      <c r="KZL188" s="1">
        <f t="shared" si="133"/>
        <v>0</v>
      </c>
      <c r="KZM188" s="1">
        <f t="shared" si="133"/>
        <v>0</v>
      </c>
      <c r="KZN188" s="1">
        <f t="shared" si="133"/>
        <v>0</v>
      </c>
      <c r="KZO188" s="1">
        <f t="shared" si="133"/>
        <v>0</v>
      </c>
      <c r="KZP188" s="1">
        <f t="shared" si="133"/>
        <v>0</v>
      </c>
      <c r="KZQ188" s="1">
        <f t="shared" si="133"/>
        <v>0</v>
      </c>
      <c r="KZR188" s="1">
        <f t="shared" si="133"/>
        <v>0</v>
      </c>
      <c r="KZS188" s="1">
        <f t="shared" ref="KZS188:LCD188" si="134">SUM(KZS172:KZS187)/16</f>
        <v>0</v>
      </c>
      <c r="KZT188" s="1">
        <f t="shared" si="134"/>
        <v>0</v>
      </c>
      <c r="KZU188" s="1">
        <f t="shared" si="134"/>
        <v>0</v>
      </c>
      <c r="KZV188" s="1">
        <f t="shared" si="134"/>
        <v>0</v>
      </c>
      <c r="KZW188" s="1">
        <f t="shared" si="134"/>
        <v>0</v>
      </c>
      <c r="KZX188" s="1">
        <f t="shared" si="134"/>
        <v>0</v>
      </c>
      <c r="KZY188" s="1">
        <f t="shared" si="134"/>
        <v>0</v>
      </c>
      <c r="KZZ188" s="1">
        <f t="shared" si="134"/>
        <v>0</v>
      </c>
      <c r="LAA188" s="1">
        <f t="shared" si="134"/>
        <v>0</v>
      </c>
      <c r="LAB188" s="1">
        <f t="shared" si="134"/>
        <v>0</v>
      </c>
      <c r="LAC188" s="1">
        <f t="shared" si="134"/>
        <v>0</v>
      </c>
      <c r="LAD188" s="1">
        <f t="shared" si="134"/>
        <v>0</v>
      </c>
      <c r="LAE188" s="1">
        <f t="shared" si="134"/>
        <v>0</v>
      </c>
      <c r="LAF188" s="1">
        <f t="shared" si="134"/>
        <v>0</v>
      </c>
      <c r="LAG188" s="1">
        <f t="shared" si="134"/>
        <v>0</v>
      </c>
      <c r="LAH188" s="1">
        <f t="shared" si="134"/>
        <v>0</v>
      </c>
      <c r="LAI188" s="1">
        <f t="shared" si="134"/>
        <v>0</v>
      </c>
      <c r="LAJ188" s="1">
        <f t="shared" si="134"/>
        <v>0</v>
      </c>
      <c r="LAK188" s="1">
        <f t="shared" si="134"/>
        <v>0</v>
      </c>
      <c r="LAL188" s="1">
        <f t="shared" si="134"/>
        <v>0</v>
      </c>
      <c r="LAM188" s="1">
        <f t="shared" si="134"/>
        <v>0</v>
      </c>
      <c r="LAN188" s="1">
        <f t="shared" si="134"/>
        <v>0</v>
      </c>
      <c r="LAO188" s="1">
        <f t="shared" si="134"/>
        <v>0</v>
      </c>
      <c r="LAP188" s="1">
        <f t="shared" si="134"/>
        <v>0</v>
      </c>
      <c r="LAQ188" s="1">
        <f t="shared" si="134"/>
        <v>0</v>
      </c>
      <c r="LAR188" s="1">
        <f t="shared" si="134"/>
        <v>0</v>
      </c>
      <c r="LAS188" s="1">
        <f t="shared" si="134"/>
        <v>0</v>
      </c>
      <c r="LAT188" s="1">
        <f t="shared" si="134"/>
        <v>0</v>
      </c>
      <c r="LAU188" s="1">
        <f t="shared" si="134"/>
        <v>0</v>
      </c>
      <c r="LAV188" s="1">
        <f t="shared" si="134"/>
        <v>0</v>
      </c>
      <c r="LAW188" s="1">
        <f t="shared" si="134"/>
        <v>0</v>
      </c>
      <c r="LAX188" s="1">
        <f t="shared" si="134"/>
        <v>0</v>
      </c>
      <c r="LAY188" s="1">
        <f t="shared" si="134"/>
        <v>0</v>
      </c>
      <c r="LAZ188" s="1">
        <f t="shared" si="134"/>
        <v>0</v>
      </c>
      <c r="LBA188" s="1">
        <f t="shared" si="134"/>
        <v>0</v>
      </c>
      <c r="LBB188" s="1">
        <f t="shared" si="134"/>
        <v>0</v>
      </c>
      <c r="LBC188" s="1">
        <f t="shared" si="134"/>
        <v>0</v>
      </c>
      <c r="LBD188" s="1">
        <f t="shared" si="134"/>
        <v>0</v>
      </c>
      <c r="LBE188" s="1">
        <f t="shared" si="134"/>
        <v>0</v>
      </c>
      <c r="LBF188" s="1">
        <f t="shared" si="134"/>
        <v>0</v>
      </c>
      <c r="LBG188" s="1">
        <f t="shared" si="134"/>
        <v>0</v>
      </c>
      <c r="LBH188" s="1">
        <f t="shared" si="134"/>
        <v>0</v>
      </c>
      <c r="LBI188" s="1">
        <f t="shared" si="134"/>
        <v>0</v>
      </c>
      <c r="LBJ188" s="1">
        <f t="shared" si="134"/>
        <v>0</v>
      </c>
      <c r="LBK188" s="1">
        <f t="shared" si="134"/>
        <v>0</v>
      </c>
      <c r="LBL188" s="1">
        <f t="shared" si="134"/>
        <v>0</v>
      </c>
      <c r="LBM188" s="1">
        <f t="shared" si="134"/>
        <v>0</v>
      </c>
      <c r="LBN188" s="1">
        <f t="shared" si="134"/>
        <v>0</v>
      </c>
      <c r="LBO188" s="1">
        <f t="shared" si="134"/>
        <v>0</v>
      </c>
      <c r="LBP188" s="1">
        <f t="shared" si="134"/>
        <v>0</v>
      </c>
      <c r="LBQ188" s="1">
        <f t="shared" si="134"/>
        <v>0</v>
      </c>
      <c r="LBR188" s="1">
        <f t="shared" si="134"/>
        <v>0</v>
      </c>
      <c r="LBS188" s="1">
        <f t="shared" si="134"/>
        <v>0</v>
      </c>
      <c r="LBT188" s="1">
        <f t="shared" si="134"/>
        <v>0</v>
      </c>
      <c r="LBU188" s="1">
        <f t="shared" si="134"/>
        <v>0</v>
      </c>
      <c r="LBV188" s="1">
        <f t="shared" si="134"/>
        <v>0</v>
      </c>
      <c r="LBW188" s="1">
        <f t="shared" si="134"/>
        <v>0</v>
      </c>
      <c r="LBX188" s="1">
        <f t="shared" si="134"/>
        <v>0</v>
      </c>
      <c r="LBY188" s="1">
        <f t="shared" si="134"/>
        <v>0</v>
      </c>
      <c r="LBZ188" s="1">
        <f t="shared" si="134"/>
        <v>0</v>
      </c>
      <c r="LCA188" s="1">
        <f t="shared" si="134"/>
        <v>0</v>
      </c>
      <c r="LCB188" s="1">
        <f t="shared" si="134"/>
        <v>0</v>
      </c>
      <c r="LCC188" s="1">
        <f t="shared" si="134"/>
        <v>0</v>
      </c>
      <c r="LCD188" s="1">
        <f t="shared" si="134"/>
        <v>0</v>
      </c>
      <c r="LCE188" s="1">
        <f t="shared" ref="LCE188:LEP188" si="135">SUM(LCE172:LCE187)/16</f>
        <v>0</v>
      </c>
      <c r="LCF188" s="1">
        <f t="shared" si="135"/>
        <v>0</v>
      </c>
      <c r="LCG188" s="1">
        <f t="shared" si="135"/>
        <v>0</v>
      </c>
      <c r="LCH188" s="1">
        <f t="shared" si="135"/>
        <v>0</v>
      </c>
      <c r="LCI188" s="1">
        <f t="shared" si="135"/>
        <v>0</v>
      </c>
      <c r="LCJ188" s="1">
        <f t="shared" si="135"/>
        <v>0</v>
      </c>
      <c r="LCK188" s="1">
        <f t="shared" si="135"/>
        <v>0</v>
      </c>
      <c r="LCL188" s="1">
        <f t="shared" si="135"/>
        <v>0</v>
      </c>
      <c r="LCM188" s="1">
        <f t="shared" si="135"/>
        <v>0</v>
      </c>
      <c r="LCN188" s="1">
        <f t="shared" si="135"/>
        <v>0</v>
      </c>
      <c r="LCO188" s="1">
        <f t="shared" si="135"/>
        <v>0</v>
      </c>
      <c r="LCP188" s="1">
        <f t="shared" si="135"/>
        <v>0</v>
      </c>
      <c r="LCQ188" s="1">
        <f t="shared" si="135"/>
        <v>0</v>
      </c>
      <c r="LCR188" s="1">
        <f t="shared" si="135"/>
        <v>0</v>
      </c>
      <c r="LCS188" s="1">
        <f t="shared" si="135"/>
        <v>0</v>
      </c>
      <c r="LCT188" s="1">
        <f t="shared" si="135"/>
        <v>0</v>
      </c>
      <c r="LCU188" s="1">
        <f t="shared" si="135"/>
        <v>0</v>
      </c>
      <c r="LCV188" s="1">
        <f t="shared" si="135"/>
        <v>0</v>
      </c>
      <c r="LCW188" s="1">
        <f t="shared" si="135"/>
        <v>0</v>
      </c>
      <c r="LCX188" s="1">
        <f t="shared" si="135"/>
        <v>0</v>
      </c>
      <c r="LCY188" s="1">
        <f t="shared" si="135"/>
        <v>0</v>
      </c>
      <c r="LCZ188" s="1">
        <f t="shared" si="135"/>
        <v>0</v>
      </c>
      <c r="LDA188" s="1">
        <f t="shared" si="135"/>
        <v>0</v>
      </c>
      <c r="LDB188" s="1">
        <f t="shared" si="135"/>
        <v>0</v>
      </c>
      <c r="LDC188" s="1">
        <f t="shared" si="135"/>
        <v>0</v>
      </c>
      <c r="LDD188" s="1">
        <f t="shared" si="135"/>
        <v>0</v>
      </c>
      <c r="LDE188" s="1">
        <f t="shared" si="135"/>
        <v>0</v>
      </c>
      <c r="LDF188" s="1">
        <f t="shared" si="135"/>
        <v>0</v>
      </c>
      <c r="LDG188" s="1">
        <f t="shared" si="135"/>
        <v>0</v>
      </c>
      <c r="LDH188" s="1">
        <f t="shared" si="135"/>
        <v>0</v>
      </c>
      <c r="LDI188" s="1">
        <f t="shared" si="135"/>
        <v>0</v>
      </c>
      <c r="LDJ188" s="1">
        <f t="shared" si="135"/>
        <v>0</v>
      </c>
      <c r="LDK188" s="1">
        <f t="shared" si="135"/>
        <v>0</v>
      </c>
      <c r="LDL188" s="1">
        <f t="shared" si="135"/>
        <v>0</v>
      </c>
      <c r="LDM188" s="1">
        <f t="shared" si="135"/>
        <v>0</v>
      </c>
      <c r="LDN188" s="1">
        <f t="shared" si="135"/>
        <v>0</v>
      </c>
      <c r="LDO188" s="1">
        <f t="shared" si="135"/>
        <v>0</v>
      </c>
      <c r="LDP188" s="1">
        <f t="shared" si="135"/>
        <v>0</v>
      </c>
      <c r="LDQ188" s="1">
        <f t="shared" si="135"/>
        <v>0</v>
      </c>
      <c r="LDR188" s="1">
        <f t="shared" si="135"/>
        <v>0</v>
      </c>
      <c r="LDS188" s="1">
        <f t="shared" si="135"/>
        <v>0</v>
      </c>
      <c r="LDT188" s="1">
        <f t="shared" si="135"/>
        <v>0</v>
      </c>
      <c r="LDU188" s="1">
        <f t="shared" si="135"/>
        <v>0</v>
      </c>
      <c r="LDV188" s="1">
        <f t="shared" si="135"/>
        <v>0</v>
      </c>
      <c r="LDW188" s="1">
        <f t="shared" si="135"/>
        <v>0</v>
      </c>
      <c r="LDX188" s="1">
        <f t="shared" si="135"/>
        <v>0</v>
      </c>
      <c r="LDY188" s="1">
        <f t="shared" si="135"/>
        <v>0</v>
      </c>
      <c r="LDZ188" s="1">
        <f t="shared" si="135"/>
        <v>0</v>
      </c>
      <c r="LEA188" s="1">
        <f t="shared" si="135"/>
        <v>0</v>
      </c>
      <c r="LEB188" s="1">
        <f t="shared" si="135"/>
        <v>0</v>
      </c>
      <c r="LEC188" s="1">
        <f t="shared" si="135"/>
        <v>0</v>
      </c>
      <c r="LED188" s="1">
        <f t="shared" si="135"/>
        <v>0</v>
      </c>
      <c r="LEE188" s="1">
        <f t="shared" si="135"/>
        <v>0</v>
      </c>
      <c r="LEF188" s="1">
        <f t="shared" si="135"/>
        <v>0</v>
      </c>
      <c r="LEG188" s="1">
        <f t="shared" si="135"/>
        <v>0</v>
      </c>
      <c r="LEH188" s="1">
        <f t="shared" si="135"/>
        <v>0</v>
      </c>
      <c r="LEI188" s="1">
        <f t="shared" si="135"/>
        <v>0</v>
      </c>
      <c r="LEJ188" s="1">
        <f t="shared" si="135"/>
        <v>0</v>
      </c>
      <c r="LEK188" s="1">
        <f t="shared" si="135"/>
        <v>0</v>
      </c>
      <c r="LEL188" s="1">
        <f t="shared" si="135"/>
        <v>0</v>
      </c>
      <c r="LEM188" s="1">
        <f t="shared" si="135"/>
        <v>0</v>
      </c>
      <c r="LEN188" s="1">
        <f t="shared" si="135"/>
        <v>0</v>
      </c>
      <c r="LEO188" s="1">
        <f t="shared" si="135"/>
        <v>0</v>
      </c>
      <c r="LEP188" s="1">
        <f t="shared" si="135"/>
        <v>0</v>
      </c>
      <c r="LEQ188" s="1">
        <f t="shared" ref="LEQ188:LHB188" si="136">SUM(LEQ172:LEQ187)/16</f>
        <v>0</v>
      </c>
      <c r="LER188" s="1">
        <f t="shared" si="136"/>
        <v>0</v>
      </c>
      <c r="LES188" s="1">
        <f t="shared" si="136"/>
        <v>0</v>
      </c>
      <c r="LET188" s="1">
        <f t="shared" si="136"/>
        <v>0</v>
      </c>
      <c r="LEU188" s="1">
        <f t="shared" si="136"/>
        <v>0</v>
      </c>
      <c r="LEV188" s="1">
        <f t="shared" si="136"/>
        <v>0</v>
      </c>
      <c r="LEW188" s="1">
        <f t="shared" si="136"/>
        <v>0</v>
      </c>
      <c r="LEX188" s="1">
        <f t="shared" si="136"/>
        <v>0</v>
      </c>
      <c r="LEY188" s="1">
        <f t="shared" si="136"/>
        <v>0</v>
      </c>
      <c r="LEZ188" s="1">
        <f t="shared" si="136"/>
        <v>0</v>
      </c>
      <c r="LFA188" s="1">
        <f t="shared" si="136"/>
        <v>0</v>
      </c>
      <c r="LFB188" s="1">
        <f t="shared" si="136"/>
        <v>0</v>
      </c>
      <c r="LFC188" s="1">
        <f t="shared" si="136"/>
        <v>0</v>
      </c>
      <c r="LFD188" s="1">
        <f t="shared" si="136"/>
        <v>0</v>
      </c>
      <c r="LFE188" s="1">
        <f t="shared" si="136"/>
        <v>0</v>
      </c>
      <c r="LFF188" s="1">
        <f t="shared" si="136"/>
        <v>0</v>
      </c>
      <c r="LFG188" s="1">
        <f t="shared" si="136"/>
        <v>0</v>
      </c>
      <c r="LFH188" s="1">
        <f t="shared" si="136"/>
        <v>0</v>
      </c>
      <c r="LFI188" s="1">
        <f t="shared" si="136"/>
        <v>0</v>
      </c>
      <c r="LFJ188" s="1">
        <f t="shared" si="136"/>
        <v>0</v>
      </c>
      <c r="LFK188" s="1">
        <f t="shared" si="136"/>
        <v>0</v>
      </c>
      <c r="LFL188" s="1">
        <f t="shared" si="136"/>
        <v>0</v>
      </c>
      <c r="LFM188" s="1">
        <f t="shared" si="136"/>
        <v>0</v>
      </c>
      <c r="LFN188" s="1">
        <f t="shared" si="136"/>
        <v>0</v>
      </c>
      <c r="LFO188" s="1">
        <f t="shared" si="136"/>
        <v>0</v>
      </c>
      <c r="LFP188" s="1">
        <f t="shared" si="136"/>
        <v>0</v>
      </c>
      <c r="LFQ188" s="1">
        <f t="shared" si="136"/>
        <v>0</v>
      </c>
      <c r="LFR188" s="1">
        <f t="shared" si="136"/>
        <v>0</v>
      </c>
      <c r="LFS188" s="1">
        <f t="shared" si="136"/>
        <v>0</v>
      </c>
      <c r="LFT188" s="1">
        <f t="shared" si="136"/>
        <v>0</v>
      </c>
      <c r="LFU188" s="1">
        <f t="shared" si="136"/>
        <v>0</v>
      </c>
      <c r="LFV188" s="1">
        <f t="shared" si="136"/>
        <v>0</v>
      </c>
      <c r="LFW188" s="1">
        <f t="shared" si="136"/>
        <v>0</v>
      </c>
      <c r="LFX188" s="1">
        <f t="shared" si="136"/>
        <v>0</v>
      </c>
      <c r="LFY188" s="1">
        <f t="shared" si="136"/>
        <v>0</v>
      </c>
      <c r="LFZ188" s="1">
        <f t="shared" si="136"/>
        <v>0</v>
      </c>
      <c r="LGA188" s="1">
        <f t="shared" si="136"/>
        <v>0</v>
      </c>
      <c r="LGB188" s="1">
        <f t="shared" si="136"/>
        <v>0</v>
      </c>
      <c r="LGC188" s="1">
        <f t="shared" si="136"/>
        <v>0</v>
      </c>
      <c r="LGD188" s="1">
        <f t="shared" si="136"/>
        <v>0</v>
      </c>
      <c r="LGE188" s="1">
        <f t="shared" si="136"/>
        <v>0</v>
      </c>
      <c r="LGF188" s="1">
        <f t="shared" si="136"/>
        <v>0</v>
      </c>
      <c r="LGG188" s="1">
        <f t="shared" si="136"/>
        <v>0</v>
      </c>
      <c r="LGH188" s="1">
        <f t="shared" si="136"/>
        <v>0</v>
      </c>
      <c r="LGI188" s="1">
        <f t="shared" si="136"/>
        <v>0</v>
      </c>
      <c r="LGJ188" s="1">
        <f t="shared" si="136"/>
        <v>0</v>
      </c>
      <c r="LGK188" s="1">
        <f t="shared" si="136"/>
        <v>0</v>
      </c>
      <c r="LGL188" s="1">
        <f t="shared" si="136"/>
        <v>0</v>
      </c>
      <c r="LGM188" s="1">
        <f t="shared" si="136"/>
        <v>0</v>
      </c>
      <c r="LGN188" s="1">
        <f t="shared" si="136"/>
        <v>0</v>
      </c>
      <c r="LGO188" s="1">
        <f t="shared" si="136"/>
        <v>0</v>
      </c>
      <c r="LGP188" s="1">
        <f t="shared" si="136"/>
        <v>0</v>
      </c>
      <c r="LGQ188" s="1">
        <f t="shared" si="136"/>
        <v>0</v>
      </c>
      <c r="LGR188" s="1">
        <f t="shared" si="136"/>
        <v>0</v>
      </c>
      <c r="LGS188" s="1">
        <f t="shared" si="136"/>
        <v>0</v>
      </c>
      <c r="LGT188" s="1">
        <f t="shared" si="136"/>
        <v>0</v>
      </c>
      <c r="LGU188" s="1">
        <f t="shared" si="136"/>
        <v>0</v>
      </c>
      <c r="LGV188" s="1">
        <f t="shared" si="136"/>
        <v>0</v>
      </c>
      <c r="LGW188" s="1">
        <f t="shared" si="136"/>
        <v>0</v>
      </c>
      <c r="LGX188" s="1">
        <f t="shared" si="136"/>
        <v>0</v>
      </c>
      <c r="LGY188" s="1">
        <f t="shared" si="136"/>
        <v>0</v>
      </c>
      <c r="LGZ188" s="1">
        <f t="shared" si="136"/>
        <v>0</v>
      </c>
      <c r="LHA188" s="1">
        <f t="shared" si="136"/>
        <v>0</v>
      </c>
      <c r="LHB188" s="1">
        <f t="shared" si="136"/>
        <v>0</v>
      </c>
      <c r="LHC188" s="1">
        <f t="shared" ref="LHC188:LJN188" si="137">SUM(LHC172:LHC187)/16</f>
        <v>0</v>
      </c>
      <c r="LHD188" s="1">
        <f t="shared" si="137"/>
        <v>0</v>
      </c>
      <c r="LHE188" s="1">
        <f t="shared" si="137"/>
        <v>0</v>
      </c>
      <c r="LHF188" s="1">
        <f t="shared" si="137"/>
        <v>0</v>
      </c>
      <c r="LHG188" s="1">
        <f t="shared" si="137"/>
        <v>0</v>
      </c>
      <c r="LHH188" s="1">
        <f t="shared" si="137"/>
        <v>0</v>
      </c>
      <c r="LHI188" s="1">
        <f t="shared" si="137"/>
        <v>0</v>
      </c>
      <c r="LHJ188" s="1">
        <f t="shared" si="137"/>
        <v>0</v>
      </c>
      <c r="LHK188" s="1">
        <f t="shared" si="137"/>
        <v>0</v>
      </c>
      <c r="LHL188" s="1">
        <f t="shared" si="137"/>
        <v>0</v>
      </c>
      <c r="LHM188" s="1">
        <f t="shared" si="137"/>
        <v>0</v>
      </c>
      <c r="LHN188" s="1">
        <f t="shared" si="137"/>
        <v>0</v>
      </c>
      <c r="LHO188" s="1">
        <f t="shared" si="137"/>
        <v>0</v>
      </c>
      <c r="LHP188" s="1">
        <f t="shared" si="137"/>
        <v>0</v>
      </c>
      <c r="LHQ188" s="1">
        <f t="shared" si="137"/>
        <v>0</v>
      </c>
      <c r="LHR188" s="1">
        <f t="shared" si="137"/>
        <v>0</v>
      </c>
      <c r="LHS188" s="1">
        <f t="shared" si="137"/>
        <v>0</v>
      </c>
      <c r="LHT188" s="1">
        <f t="shared" si="137"/>
        <v>0</v>
      </c>
      <c r="LHU188" s="1">
        <f t="shared" si="137"/>
        <v>0</v>
      </c>
      <c r="LHV188" s="1">
        <f t="shared" si="137"/>
        <v>0</v>
      </c>
      <c r="LHW188" s="1">
        <f t="shared" si="137"/>
        <v>0</v>
      </c>
      <c r="LHX188" s="1">
        <f t="shared" si="137"/>
        <v>0</v>
      </c>
      <c r="LHY188" s="1">
        <f t="shared" si="137"/>
        <v>0</v>
      </c>
      <c r="LHZ188" s="1">
        <f t="shared" si="137"/>
        <v>0</v>
      </c>
      <c r="LIA188" s="1">
        <f t="shared" si="137"/>
        <v>0</v>
      </c>
      <c r="LIB188" s="1">
        <f t="shared" si="137"/>
        <v>0</v>
      </c>
      <c r="LIC188" s="1">
        <f t="shared" si="137"/>
        <v>0</v>
      </c>
      <c r="LID188" s="1">
        <f t="shared" si="137"/>
        <v>0</v>
      </c>
      <c r="LIE188" s="1">
        <f t="shared" si="137"/>
        <v>0</v>
      </c>
      <c r="LIF188" s="1">
        <f t="shared" si="137"/>
        <v>0</v>
      </c>
      <c r="LIG188" s="1">
        <f t="shared" si="137"/>
        <v>0</v>
      </c>
      <c r="LIH188" s="1">
        <f t="shared" si="137"/>
        <v>0</v>
      </c>
      <c r="LII188" s="1">
        <f t="shared" si="137"/>
        <v>0</v>
      </c>
      <c r="LIJ188" s="1">
        <f t="shared" si="137"/>
        <v>0</v>
      </c>
      <c r="LIK188" s="1">
        <f t="shared" si="137"/>
        <v>0</v>
      </c>
      <c r="LIL188" s="1">
        <f t="shared" si="137"/>
        <v>0</v>
      </c>
      <c r="LIM188" s="1">
        <f t="shared" si="137"/>
        <v>0</v>
      </c>
      <c r="LIN188" s="1">
        <f t="shared" si="137"/>
        <v>0</v>
      </c>
      <c r="LIO188" s="1">
        <f t="shared" si="137"/>
        <v>0</v>
      </c>
      <c r="LIP188" s="1">
        <f t="shared" si="137"/>
        <v>0</v>
      </c>
      <c r="LIQ188" s="1">
        <f t="shared" si="137"/>
        <v>0</v>
      </c>
      <c r="LIR188" s="1">
        <f t="shared" si="137"/>
        <v>0</v>
      </c>
      <c r="LIS188" s="1">
        <f t="shared" si="137"/>
        <v>0</v>
      </c>
      <c r="LIT188" s="1">
        <f t="shared" si="137"/>
        <v>0</v>
      </c>
      <c r="LIU188" s="1">
        <f t="shared" si="137"/>
        <v>0</v>
      </c>
      <c r="LIV188" s="1">
        <f t="shared" si="137"/>
        <v>0</v>
      </c>
      <c r="LIW188" s="1">
        <f t="shared" si="137"/>
        <v>0</v>
      </c>
      <c r="LIX188" s="1">
        <f t="shared" si="137"/>
        <v>0</v>
      </c>
      <c r="LIY188" s="1">
        <f t="shared" si="137"/>
        <v>0</v>
      </c>
      <c r="LIZ188" s="1">
        <f t="shared" si="137"/>
        <v>0</v>
      </c>
      <c r="LJA188" s="1">
        <f t="shared" si="137"/>
        <v>0</v>
      </c>
      <c r="LJB188" s="1">
        <f t="shared" si="137"/>
        <v>0</v>
      </c>
      <c r="LJC188" s="1">
        <f t="shared" si="137"/>
        <v>0</v>
      </c>
      <c r="LJD188" s="1">
        <f t="shared" si="137"/>
        <v>0</v>
      </c>
      <c r="LJE188" s="1">
        <f t="shared" si="137"/>
        <v>0</v>
      </c>
      <c r="LJF188" s="1">
        <f t="shared" si="137"/>
        <v>0</v>
      </c>
      <c r="LJG188" s="1">
        <f t="shared" si="137"/>
        <v>0</v>
      </c>
      <c r="LJH188" s="1">
        <f t="shared" si="137"/>
        <v>0</v>
      </c>
      <c r="LJI188" s="1">
        <f t="shared" si="137"/>
        <v>0</v>
      </c>
      <c r="LJJ188" s="1">
        <f t="shared" si="137"/>
        <v>0</v>
      </c>
      <c r="LJK188" s="1">
        <f t="shared" si="137"/>
        <v>0</v>
      </c>
      <c r="LJL188" s="1">
        <f t="shared" si="137"/>
        <v>0</v>
      </c>
      <c r="LJM188" s="1">
        <f t="shared" si="137"/>
        <v>0</v>
      </c>
      <c r="LJN188" s="1">
        <f t="shared" si="137"/>
        <v>0</v>
      </c>
      <c r="LJO188" s="1">
        <f t="shared" ref="LJO188:LLZ188" si="138">SUM(LJO172:LJO187)/16</f>
        <v>0</v>
      </c>
      <c r="LJP188" s="1">
        <f t="shared" si="138"/>
        <v>0</v>
      </c>
      <c r="LJQ188" s="1">
        <f t="shared" si="138"/>
        <v>0</v>
      </c>
      <c r="LJR188" s="1">
        <f t="shared" si="138"/>
        <v>0</v>
      </c>
      <c r="LJS188" s="1">
        <f t="shared" si="138"/>
        <v>0</v>
      </c>
      <c r="LJT188" s="1">
        <f t="shared" si="138"/>
        <v>0</v>
      </c>
      <c r="LJU188" s="1">
        <f t="shared" si="138"/>
        <v>0</v>
      </c>
      <c r="LJV188" s="1">
        <f t="shared" si="138"/>
        <v>0</v>
      </c>
      <c r="LJW188" s="1">
        <f t="shared" si="138"/>
        <v>0</v>
      </c>
      <c r="LJX188" s="1">
        <f t="shared" si="138"/>
        <v>0</v>
      </c>
      <c r="LJY188" s="1">
        <f t="shared" si="138"/>
        <v>0</v>
      </c>
      <c r="LJZ188" s="1">
        <f t="shared" si="138"/>
        <v>0</v>
      </c>
      <c r="LKA188" s="1">
        <f t="shared" si="138"/>
        <v>0</v>
      </c>
      <c r="LKB188" s="1">
        <f t="shared" si="138"/>
        <v>0</v>
      </c>
      <c r="LKC188" s="1">
        <f t="shared" si="138"/>
        <v>0</v>
      </c>
      <c r="LKD188" s="1">
        <f t="shared" si="138"/>
        <v>0</v>
      </c>
      <c r="LKE188" s="1">
        <f t="shared" si="138"/>
        <v>0</v>
      </c>
      <c r="LKF188" s="1">
        <f t="shared" si="138"/>
        <v>0</v>
      </c>
      <c r="LKG188" s="1">
        <f t="shared" si="138"/>
        <v>0</v>
      </c>
      <c r="LKH188" s="1">
        <f t="shared" si="138"/>
        <v>0</v>
      </c>
      <c r="LKI188" s="1">
        <f t="shared" si="138"/>
        <v>0</v>
      </c>
      <c r="LKJ188" s="1">
        <f t="shared" si="138"/>
        <v>0</v>
      </c>
      <c r="LKK188" s="1">
        <f t="shared" si="138"/>
        <v>0</v>
      </c>
      <c r="LKL188" s="1">
        <f t="shared" si="138"/>
        <v>0</v>
      </c>
      <c r="LKM188" s="1">
        <f t="shared" si="138"/>
        <v>0</v>
      </c>
      <c r="LKN188" s="1">
        <f t="shared" si="138"/>
        <v>0</v>
      </c>
      <c r="LKO188" s="1">
        <f t="shared" si="138"/>
        <v>0</v>
      </c>
      <c r="LKP188" s="1">
        <f t="shared" si="138"/>
        <v>0</v>
      </c>
      <c r="LKQ188" s="1">
        <f t="shared" si="138"/>
        <v>0</v>
      </c>
      <c r="LKR188" s="1">
        <f t="shared" si="138"/>
        <v>0</v>
      </c>
      <c r="LKS188" s="1">
        <f t="shared" si="138"/>
        <v>0</v>
      </c>
      <c r="LKT188" s="1">
        <f t="shared" si="138"/>
        <v>0</v>
      </c>
      <c r="LKU188" s="1">
        <f t="shared" si="138"/>
        <v>0</v>
      </c>
      <c r="LKV188" s="1">
        <f t="shared" si="138"/>
        <v>0</v>
      </c>
      <c r="LKW188" s="1">
        <f t="shared" si="138"/>
        <v>0</v>
      </c>
      <c r="LKX188" s="1">
        <f t="shared" si="138"/>
        <v>0</v>
      </c>
      <c r="LKY188" s="1">
        <f t="shared" si="138"/>
        <v>0</v>
      </c>
      <c r="LKZ188" s="1">
        <f t="shared" si="138"/>
        <v>0</v>
      </c>
      <c r="LLA188" s="1">
        <f t="shared" si="138"/>
        <v>0</v>
      </c>
      <c r="LLB188" s="1">
        <f t="shared" si="138"/>
        <v>0</v>
      </c>
      <c r="LLC188" s="1">
        <f t="shared" si="138"/>
        <v>0</v>
      </c>
      <c r="LLD188" s="1">
        <f t="shared" si="138"/>
        <v>0</v>
      </c>
      <c r="LLE188" s="1">
        <f t="shared" si="138"/>
        <v>0</v>
      </c>
      <c r="LLF188" s="1">
        <f t="shared" si="138"/>
        <v>0</v>
      </c>
      <c r="LLG188" s="1">
        <f t="shared" si="138"/>
        <v>0</v>
      </c>
      <c r="LLH188" s="1">
        <f t="shared" si="138"/>
        <v>0</v>
      </c>
      <c r="LLI188" s="1">
        <f t="shared" si="138"/>
        <v>0</v>
      </c>
      <c r="LLJ188" s="1">
        <f t="shared" si="138"/>
        <v>0</v>
      </c>
      <c r="LLK188" s="1">
        <f t="shared" si="138"/>
        <v>0</v>
      </c>
      <c r="LLL188" s="1">
        <f t="shared" si="138"/>
        <v>0</v>
      </c>
      <c r="LLM188" s="1">
        <f t="shared" si="138"/>
        <v>0</v>
      </c>
      <c r="LLN188" s="1">
        <f t="shared" si="138"/>
        <v>0</v>
      </c>
      <c r="LLO188" s="1">
        <f t="shared" si="138"/>
        <v>0</v>
      </c>
      <c r="LLP188" s="1">
        <f t="shared" si="138"/>
        <v>0</v>
      </c>
      <c r="LLQ188" s="1">
        <f t="shared" si="138"/>
        <v>0</v>
      </c>
      <c r="LLR188" s="1">
        <f t="shared" si="138"/>
        <v>0</v>
      </c>
      <c r="LLS188" s="1">
        <f t="shared" si="138"/>
        <v>0</v>
      </c>
      <c r="LLT188" s="1">
        <f t="shared" si="138"/>
        <v>0</v>
      </c>
      <c r="LLU188" s="1">
        <f t="shared" si="138"/>
        <v>0</v>
      </c>
      <c r="LLV188" s="1">
        <f t="shared" si="138"/>
        <v>0</v>
      </c>
      <c r="LLW188" s="1">
        <f t="shared" si="138"/>
        <v>0</v>
      </c>
      <c r="LLX188" s="1">
        <f t="shared" si="138"/>
        <v>0</v>
      </c>
      <c r="LLY188" s="1">
        <f t="shared" si="138"/>
        <v>0</v>
      </c>
      <c r="LLZ188" s="1">
        <f t="shared" si="138"/>
        <v>0</v>
      </c>
      <c r="LMA188" s="1">
        <f t="shared" ref="LMA188:LOL188" si="139">SUM(LMA172:LMA187)/16</f>
        <v>0</v>
      </c>
      <c r="LMB188" s="1">
        <f t="shared" si="139"/>
        <v>0</v>
      </c>
      <c r="LMC188" s="1">
        <f t="shared" si="139"/>
        <v>0</v>
      </c>
      <c r="LMD188" s="1">
        <f t="shared" si="139"/>
        <v>0</v>
      </c>
      <c r="LME188" s="1">
        <f t="shared" si="139"/>
        <v>0</v>
      </c>
      <c r="LMF188" s="1">
        <f t="shared" si="139"/>
        <v>0</v>
      </c>
      <c r="LMG188" s="1">
        <f t="shared" si="139"/>
        <v>0</v>
      </c>
      <c r="LMH188" s="1">
        <f t="shared" si="139"/>
        <v>0</v>
      </c>
      <c r="LMI188" s="1">
        <f t="shared" si="139"/>
        <v>0</v>
      </c>
      <c r="LMJ188" s="1">
        <f t="shared" si="139"/>
        <v>0</v>
      </c>
      <c r="LMK188" s="1">
        <f t="shared" si="139"/>
        <v>0</v>
      </c>
      <c r="LML188" s="1">
        <f t="shared" si="139"/>
        <v>0</v>
      </c>
      <c r="LMM188" s="1">
        <f t="shared" si="139"/>
        <v>0</v>
      </c>
      <c r="LMN188" s="1">
        <f t="shared" si="139"/>
        <v>0</v>
      </c>
      <c r="LMO188" s="1">
        <f t="shared" si="139"/>
        <v>0</v>
      </c>
      <c r="LMP188" s="1">
        <f t="shared" si="139"/>
        <v>0</v>
      </c>
      <c r="LMQ188" s="1">
        <f t="shared" si="139"/>
        <v>0</v>
      </c>
      <c r="LMR188" s="1">
        <f t="shared" si="139"/>
        <v>0</v>
      </c>
      <c r="LMS188" s="1">
        <f t="shared" si="139"/>
        <v>0</v>
      </c>
      <c r="LMT188" s="1">
        <f t="shared" si="139"/>
        <v>0</v>
      </c>
      <c r="LMU188" s="1">
        <f t="shared" si="139"/>
        <v>0</v>
      </c>
      <c r="LMV188" s="1">
        <f t="shared" si="139"/>
        <v>0</v>
      </c>
      <c r="LMW188" s="1">
        <f t="shared" si="139"/>
        <v>0</v>
      </c>
      <c r="LMX188" s="1">
        <f t="shared" si="139"/>
        <v>0</v>
      </c>
      <c r="LMY188" s="1">
        <f t="shared" si="139"/>
        <v>0</v>
      </c>
      <c r="LMZ188" s="1">
        <f t="shared" si="139"/>
        <v>0</v>
      </c>
      <c r="LNA188" s="1">
        <f t="shared" si="139"/>
        <v>0</v>
      </c>
      <c r="LNB188" s="1">
        <f t="shared" si="139"/>
        <v>0</v>
      </c>
      <c r="LNC188" s="1">
        <f t="shared" si="139"/>
        <v>0</v>
      </c>
      <c r="LND188" s="1">
        <f t="shared" si="139"/>
        <v>0</v>
      </c>
      <c r="LNE188" s="1">
        <f t="shared" si="139"/>
        <v>0</v>
      </c>
      <c r="LNF188" s="1">
        <f t="shared" si="139"/>
        <v>0</v>
      </c>
      <c r="LNG188" s="1">
        <f t="shared" si="139"/>
        <v>0</v>
      </c>
      <c r="LNH188" s="1">
        <f t="shared" si="139"/>
        <v>0</v>
      </c>
      <c r="LNI188" s="1">
        <f t="shared" si="139"/>
        <v>0</v>
      </c>
      <c r="LNJ188" s="1">
        <f t="shared" si="139"/>
        <v>0</v>
      </c>
      <c r="LNK188" s="1">
        <f t="shared" si="139"/>
        <v>0</v>
      </c>
      <c r="LNL188" s="1">
        <f t="shared" si="139"/>
        <v>0</v>
      </c>
      <c r="LNM188" s="1">
        <f t="shared" si="139"/>
        <v>0</v>
      </c>
      <c r="LNN188" s="1">
        <f t="shared" si="139"/>
        <v>0</v>
      </c>
      <c r="LNO188" s="1">
        <f t="shared" si="139"/>
        <v>0</v>
      </c>
      <c r="LNP188" s="1">
        <f t="shared" si="139"/>
        <v>0</v>
      </c>
      <c r="LNQ188" s="1">
        <f t="shared" si="139"/>
        <v>0</v>
      </c>
      <c r="LNR188" s="1">
        <f t="shared" si="139"/>
        <v>0</v>
      </c>
      <c r="LNS188" s="1">
        <f t="shared" si="139"/>
        <v>0</v>
      </c>
      <c r="LNT188" s="1">
        <f t="shared" si="139"/>
        <v>0</v>
      </c>
      <c r="LNU188" s="1">
        <f t="shared" si="139"/>
        <v>0</v>
      </c>
      <c r="LNV188" s="1">
        <f t="shared" si="139"/>
        <v>0</v>
      </c>
      <c r="LNW188" s="1">
        <f t="shared" si="139"/>
        <v>0</v>
      </c>
      <c r="LNX188" s="1">
        <f t="shared" si="139"/>
        <v>0</v>
      </c>
      <c r="LNY188" s="1">
        <f t="shared" si="139"/>
        <v>0</v>
      </c>
      <c r="LNZ188" s="1">
        <f t="shared" si="139"/>
        <v>0</v>
      </c>
      <c r="LOA188" s="1">
        <f t="shared" si="139"/>
        <v>0</v>
      </c>
      <c r="LOB188" s="1">
        <f t="shared" si="139"/>
        <v>0</v>
      </c>
      <c r="LOC188" s="1">
        <f t="shared" si="139"/>
        <v>0</v>
      </c>
      <c r="LOD188" s="1">
        <f t="shared" si="139"/>
        <v>0</v>
      </c>
      <c r="LOE188" s="1">
        <f t="shared" si="139"/>
        <v>0</v>
      </c>
      <c r="LOF188" s="1">
        <f t="shared" si="139"/>
        <v>0</v>
      </c>
      <c r="LOG188" s="1">
        <f t="shared" si="139"/>
        <v>0</v>
      </c>
      <c r="LOH188" s="1">
        <f t="shared" si="139"/>
        <v>0</v>
      </c>
      <c r="LOI188" s="1">
        <f t="shared" si="139"/>
        <v>0</v>
      </c>
      <c r="LOJ188" s="1">
        <f t="shared" si="139"/>
        <v>0</v>
      </c>
      <c r="LOK188" s="1">
        <f t="shared" si="139"/>
        <v>0</v>
      </c>
      <c r="LOL188" s="1">
        <f t="shared" si="139"/>
        <v>0</v>
      </c>
      <c r="LOM188" s="1">
        <f t="shared" ref="LOM188:LQX188" si="140">SUM(LOM172:LOM187)/16</f>
        <v>0</v>
      </c>
      <c r="LON188" s="1">
        <f t="shared" si="140"/>
        <v>0</v>
      </c>
      <c r="LOO188" s="1">
        <f t="shared" si="140"/>
        <v>0</v>
      </c>
      <c r="LOP188" s="1">
        <f t="shared" si="140"/>
        <v>0</v>
      </c>
      <c r="LOQ188" s="1">
        <f t="shared" si="140"/>
        <v>0</v>
      </c>
      <c r="LOR188" s="1">
        <f t="shared" si="140"/>
        <v>0</v>
      </c>
      <c r="LOS188" s="1">
        <f t="shared" si="140"/>
        <v>0</v>
      </c>
      <c r="LOT188" s="1">
        <f t="shared" si="140"/>
        <v>0</v>
      </c>
      <c r="LOU188" s="1">
        <f t="shared" si="140"/>
        <v>0</v>
      </c>
      <c r="LOV188" s="1">
        <f t="shared" si="140"/>
        <v>0</v>
      </c>
      <c r="LOW188" s="1">
        <f t="shared" si="140"/>
        <v>0</v>
      </c>
      <c r="LOX188" s="1">
        <f t="shared" si="140"/>
        <v>0</v>
      </c>
      <c r="LOY188" s="1">
        <f t="shared" si="140"/>
        <v>0</v>
      </c>
      <c r="LOZ188" s="1">
        <f t="shared" si="140"/>
        <v>0</v>
      </c>
      <c r="LPA188" s="1">
        <f t="shared" si="140"/>
        <v>0</v>
      </c>
      <c r="LPB188" s="1">
        <f t="shared" si="140"/>
        <v>0</v>
      </c>
      <c r="LPC188" s="1">
        <f t="shared" si="140"/>
        <v>0</v>
      </c>
      <c r="LPD188" s="1">
        <f t="shared" si="140"/>
        <v>0</v>
      </c>
      <c r="LPE188" s="1">
        <f t="shared" si="140"/>
        <v>0</v>
      </c>
      <c r="LPF188" s="1">
        <f t="shared" si="140"/>
        <v>0</v>
      </c>
      <c r="LPG188" s="1">
        <f t="shared" si="140"/>
        <v>0</v>
      </c>
      <c r="LPH188" s="1">
        <f t="shared" si="140"/>
        <v>0</v>
      </c>
      <c r="LPI188" s="1">
        <f t="shared" si="140"/>
        <v>0</v>
      </c>
      <c r="LPJ188" s="1">
        <f t="shared" si="140"/>
        <v>0</v>
      </c>
      <c r="LPK188" s="1">
        <f t="shared" si="140"/>
        <v>0</v>
      </c>
      <c r="LPL188" s="1">
        <f t="shared" si="140"/>
        <v>0</v>
      </c>
      <c r="LPM188" s="1">
        <f t="shared" si="140"/>
        <v>0</v>
      </c>
      <c r="LPN188" s="1">
        <f t="shared" si="140"/>
        <v>0</v>
      </c>
      <c r="LPO188" s="1">
        <f t="shared" si="140"/>
        <v>0</v>
      </c>
      <c r="LPP188" s="1">
        <f t="shared" si="140"/>
        <v>0</v>
      </c>
      <c r="LPQ188" s="1">
        <f t="shared" si="140"/>
        <v>0</v>
      </c>
      <c r="LPR188" s="1">
        <f t="shared" si="140"/>
        <v>0</v>
      </c>
      <c r="LPS188" s="1">
        <f t="shared" si="140"/>
        <v>0</v>
      </c>
      <c r="LPT188" s="1">
        <f t="shared" si="140"/>
        <v>0</v>
      </c>
      <c r="LPU188" s="1">
        <f t="shared" si="140"/>
        <v>0</v>
      </c>
      <c r="LPV188" s="1">
        <f t="shared" si="140"/>
        <v>0</v>
      </c>
      <c r="LPW188" s="1">
        <f t="shared" si="140"/>
        <v>0</v>
      </c>
      <c r="LPX188" s="1">
        <f t="shared" si="140"/>
        <v>0</v>
      </c>
      <c r="LPY188" s="1">
        <f t="shared" si="140"/>
        <v>0</v>
      </c>
      <c r="LPZ188" s="1">
        <f t="shared" si="140"/>
        <v>0</v>
      </c>
      <c r="LQA188" s="1">
        <f t="shared" si="140"/>
        <v>0</v>
      </c>
      <c r="LQB188" s="1">
        <f t="shared" si="140"/>
        <v>0</v>
      </c>
      <c r="LQC188" s="1">
        <f t="shared" si="140"/>
        <v>0</v>
      </c>
      <c r="LQD188" s="1">
        <f t="shared" si="140"/>
        <v>0</v>
      </c>
      <c r="LQE188" s="1">
        <f t="shared" si="140"/>
        <v>0</v>
      </c>
      <c r="LQF188" s="1">
        <f t="shared" si="140"/>
        <v>0</v>
      </c>
      <c r="LQG188" s="1">
        <f t="shared" si="140"/>
        <v>0</v>
      </c>
      <c r="LQH188" s="1">
        <f t="shared" si="140"/>
        <v>0</v>
      </c>
      <c r="LQI188" s="1">
        <f t="shared" si="140"/>
        <v>0</v>
      </c>
      <c r="LQJ188" s="1">
        <f t="shared" si="140"/>
        <v>0</v>
      </c>
      <c r="LQK188" s="1">
        <f t="shared" si="140"/>
        <v>0</v>
      </c>
      <c r="LQL188" s="1">
        <f t="shared" si="140"/>
        <v>0</v>
      </c>
      <c r="LQM188" s="1">
        <f t="shared" si="140"/>
        <v>0</v>
      </c>
      <c r="LQN188" s="1">
        <f t="shared" si="140"/>
        <v>0</v>
      </c>
      <c r="LQO188" s="1">
        <f t="shared" si="140"/>
        <v>0</v>
      </c>
      <c r="LQP188" s="1">
        <f t="shared" si="140"/>
        <v>0</v>
      </c>
      <c r="LQQ188" s="1">
        <f t="shared" si="140"/>
        <v>0</v>
      </c>
      <c r="LQR188" s="1">
        <f t="shared" si="140"/>
        <v>0</v>
      </c>
      <c r="LQS188" s="1">
        <f t="shared" si="140"/>
        <v>0</v>
      </c>
      <c r="LQT188" s="1">
        <f t="shared" si="140"/>
        <v>0</v>
      </c>
      <c r="LQU188" s="1">
        <f t="shared" si="140"/>
        <v>0</v>
      </c>
      <c r="LQV188" s="1">
        <f t="shared" si="140"/>
        <v>0</v>
      </c>
      <c r="LQW188" s="1">
        <f t="shared" si="140"/>
        <v>0</v>
      </c>
      <c r="LQX188" s="1">
        <f t="shared" si="140"/>
        <v>0</v>
      </c>
      <c r="LQY188" s="1">
        <f t="shared" ref="LQY188:LTJ188" si="141">SUM(LQY172:LQY187)/16</f>
        <v>0</v>
      </c>
      <c r="LQZ188" s="1">
        <f t="shared" si="141"/>
        <v>0</v>
      </c>
      <c r="LRA188" s="1">
        <f t="shared" si="141"/>
        <v>0</v>
      </c>
      <c r="LRB188" s="1">
        <f t="shared" si="141"/>
        <v>0</v>
      </c>
      <c r="LRC188" s="1">
        <f t="shared" si="141"/>
        <v>0</v>
      </c>
      <c r="LRD188" s="1">
        <f t="shared" si="141"/>
        <v>0</v>
      </c>
      <c r="LRE188" s="1">
        <f t="shared" si="141"/>
        <v>0</v>
      </c>
      <c r="LRF188" s="1">
        <f t="shared" si="141"/>
        <v>0</v>
      </c>
      <c r="LRG188" s="1">
        <f t="shared" si="141"/>
        <v>0</v>
      </c>
      <c r="LRH188" s="1">
        <f t="shared" si="141"/>
        <v>0</v>
      </c>
      <c r="LRI188" s="1">
        <f t="shared" si="141"/>
        <v>0</v>
      </c>
      <c r="LRJ188" s="1">
        <f t="shared" si="141"/>
        <v>0</v>
      </c>
      <c r="LRK188" s="1">
        <f t="shared" si="141"/>
        <v>0</v>
      </c>
      <c r="LRL188" s="1">
        <f t="shared" si="141"/>
        <v>0</v>
      </c>
      <c r="LRM188" s="1">
        <f t="shared" si="141"/>
        <v>0</v>
      </c>
      <c r="LRN188" s="1">
        <f t="shared" si="141"/>
        <v>0</v>
      </c>
      <c r="LRO188" s="1">
        <f t="shared" si="141"/>
        <v>0</v>
      </c>
      <c r="LRP188" s="1">
        <f t="shared" si="141"/>
        <v>0</v>
      </c>
      <c r="LRQ188" s="1">
        <f t="shared" si="141"/>
        <v>0</v>
      </c>
      <c r="LRR188" s="1">
        <f t="shared" si="141"/>
        <v>0</v>
      </c>
      <c r="LRS188" s="1">
        <f t="shared" si="141"/>
        <v>0</v>
      </c>
      <c r="LRT188" s="1">
        <f t="shared" si="141"/>
        <v>0</v>
      </c>
      <c r="LRU188" s="1">
        <f t="shared" si="141"/>
        <v>0</v>
      </c>
      <c r="LRV188" s="1">
        <f t="shared" si="141"/>
        <v>0</v>
      </c>
      <c r="LRW188" s="1">
        <f t="shared" si="141"/>
        <v>0</v>
      </c>
      <c r="LRX188" s="1">
        <f t="shared" si="141"/>
        <v>0</v>
      </c>
      <c r="LRY188" s="1">
        <f t="shared" si="141"/>
        <v>0</v>
      </c>
      <c r="LRZ188" s="1">
        <f t="shared" si="141"/>
        <v>0</v>
      </c>
      <c r="LSA188" s="1">
        <f t="shared" si="141"/>
        <v>0</v>
      </c>
      <c r="LSB188" s="1">
        <f t="shared" si="141"/>
        <v>0</v>
      </c>
      <c r="LSC188" s="1">
        <f t="shared" si="141"/>
        <v>0</v>
      </c>
      <c r="LSD188" s="1">
        <f t="shared" si="141"/>
        <v>0</v>
      </c>
      <c r="LSE188" s="1">
        <f t="shared" si="141"/>
        <v>0</v>
      </c>
      <c r="LSF188" s="1">
        <f t="shared" si="141"/>
        <v>0</v>
      </c>
      <c r="LSG188" s="1">
        <f t="shared" si="141"/>
        <v>0</v>
      </c>
      <c r="LSH188" s="1">
        <f t="shared" si="141"/>
        <v>0</v>
      </c>
      <c r="LSI188" s="1">
        <f t="shared" si="141"/>
        <v>0</v>
      </c>
      <c r="LSJ188" s="1">
        <f t="shared" si="141"/>
        <v>0</v>
      </c>
      <c r="LSK188" s="1">
        <f t="shared" si="141"/>
        <v>0</v>
      </c>
      <c r="LSL188" s="1">
        <f t="shared" si="141"/>
        <v>0</v>
      </c>
      <c r="LSM188" s="1">
        <f t="shared" si="141"/>
        <v>0</v>
      </c>
      <c r="LSN188" s="1">
        <f t="shared" si="141"/>
        <v>0</v>
      </c>
      <c r="LSO188" s="1">
        <f t="shared" si="141"/>
        <v>0</v>
      </c>
      <c r="LSP188" s="1">
        <f t="shared" si="141"/>
        <v>0</v>
      </c>
      <c r="LSQ188" s="1">
        <f t="shared" si="141"/>
        <v>0</v>
      </c>
      <c r="LSR188" s="1">
        <f t="shared" si="141"/>
        <v>0</v>
      </c>
      <c r="LSS188" s="1">
        <f t="shared" si="141"/>
        <v>0</v>
      </c>
      <c r="LST188" s="1">
        <f t="shared" si="141"/>
        <v>0</v>
      </c>
      <c r="LSU188" s="1">
        <f t="shared" si="141"/>
        <v>0</v>
      </c>
      <c r="LSV188" s="1">
        <f t="shared" si="141"/>
        <v>0</v>
      </c>
      <c r="LSW188" s="1">
        <f t="shared" si="141"/>
        <v>0</v>
      </c>
      <c r="LSX188" s="1">
        <f t="shared" si="141"/>
        <v>0</v>
      </c>
      <c r="LSY188" s="1">
        <f t="shared" si="141"/>
        <v>0</v>
      </c>
      <c r="LSZ188" s="1">
        <f t="shared" si="141"/>
        <v>0</v>
      </c>
      <c r="LTA188" s="1">
        <f t="shared" si="141"/>
        <v>0</v>
      </c>
      <c r="LTB188" s="1">
        <f t="shared" si="141"/>
        <v>0</v>
      </c>
      <c r="LTC188" s="1">
        <f t="shared" si="141"/>
        <v>0</v>
      </c>
      <c r="LTD188" s="1">
        <f t="shared" si="141"/>
        <v>0</v>
      </c>
      <c r="LTE188" s="1">
        <f t="shared" si="141"/>
        <v>0</v>
      </c>
      <c r="LTF188" s="1">
        <f t="shared" si="141"/>
        <v>0</v>
      </c>
      <c r="LTG188" s="1">
        <f t="shared" si="141"/>
        <v>0</v>
      </c>
      <c r="LTH188" s="1">
        <f t="shared" si="141"/>
        <v>0</v>
      </c>
      <c r="LTI188" s="1">
        <f t="shared" si="141"/>
        <v>0</v>
      </c>
      <c r="LTJ188" s="1">
        <f t="shared" si="141"/>
        <v>0</v>
      </c>
      <c r="LTK188" s="1">
        <f t="shared" ref="LTK188:LVV188" si="142">SUM(LTK172:LTK187)/16</f>
        <v>0</v>
      </c>
      <c r="LTL188" s="1">
        <f t="shared" si="142"/>
        <v>0</v>
      </c>
      <c r="LTM188" s="1">
        <f t="shared" si="142"/>
        <v>0</v>
      </c>
      <c r="LTN188" s="1">
        <f t="shared" si="142"/>
        <v>0</v>
      </c>
      <c r="LTO188" s="1">
        <f t="shared" si="142"/>
        <v>0</v>
      </c>
      <c r="LTP188" s="1">
        <f t="shared" si="142"/>
        <v>0</v>
      </c>
      <c r="LTQ188" s="1">
        <f t="shared" si="142"/>
        <v>0</v>
      </c>
      <c r="LTR188" s="1">
        <f t="shared" si="142"/>
        <v>0</v>
      </c>
      <c r="LTS188" s="1">
        <f t="shared" si="142"/>
        <v>0</v>
      </c>
      <c r="LTT188" s="1">
        <f t="shared" si="142"/>
        <v>0</v>
      </c>
      <c r="LTU188" s="1">
        <f t="shared" si="142"/>
        <v>0</v>
      </c>
      <c r="LTV188" s="1">
        <f t="shared" si="142"/>
        <v>0</v>
      </c>
      <c r="LTW188" s="1">
        <f t="shared" si="142"/>
        <v>0</v>
      </c>
      <c r="LTX188" s="1">
        <f t="shared" si="142"/>
        <v>0</v>
      </c>
      <c r="LTY188" s="1">
        <f t="shared" si="142"/>
        <v>0</v>
      </c>
      <c r="LTZ188" s="1">
        <f t="shared" si="142"/>
        <v>0</v>
      </c>
      <c r="LUA188" s="1">
        <f t="shared" si="142"/>
        <v>0</v>
      </c>
      <c r="LUB188" s="1">
        <f t="shared" si="142"/>
        <v>0</v>
      </c>
      <c r="LUC188" s="1">
        <f t="shared" si="142"/>
        <v>0</v>
      </c>
      <c r="LUD188" s="1">
        <f t="shared" si="142"/>
        <v>0</v>
      </c>
      <c r="LUE188" s="1">
        <f t="shared" si="142"/>
        <v>0</v>
      </c>
      <c r="LUF188" s="1">
        <f t="shared" si="142"/>
        <v>0</v>
      </c>
      <c r="LUG188" s="1">
        <f t="shared" si="142"/>
        <v>0</v>
      </c>
      <c r="LUH188" s="1">
        <f t="shared" si="142"/>
        <v>0</v>
      </c>
      <c r="LUI188" s="1">
        <f t="shared" si="142"/>
        <v>0</v>
      </c>
      <c r="LUJ188" s="1">
        <f t="shared" si="142"/>
        <v>0</v>
      </c>
      <c r="LUK188" s="1">
        <f t="shared" si="142"/>
        <v>0</v>
      </c>
      <c r="LUL188" s="1">
        <f t="shared" si="142"/>
        <v>0</v>
      </c>
      <c r="LUM188" s="1">
        <f t="shared" si="142"/>
        <v>0</v>
      </c>
      <c r="LUN188" s="1">
        <f t="shared" si="142"/>
        <v>0</v>
      </c>
      <c r="LUO188" s="1">
        <f t="shared" si="142"/>
        <v>0</v>
      </c>
      <c r="LUP188" s="1">
        <f t="shared" si="142"/>
        <v>0</v>
      </c>
      <c r="LUQ188" s="1">
        <f t="shared" si="142"/>
        <v>0</v>
      </c>
      <c r="LUR188" s="1">
        <f t="shared" si="142"/>
        <v>0</v>
      </c>
      <c r="LUS188" s="1">
        <f t="shared" si="142"/>
        <v>0</v>
      </c>
      <c r="LUT188" s="1">
        <f t="shared" si="142"/>
        <v>0</v>
      </c>
      <c r="LUU188" s="1">
        <f t="shared" si="142"/>
        <v>0</v>
      </c>
      <c r="LUV188" s="1">
        <f t="shared" si="142"/>
        <v>0</v>
      </c>
      <c r="LUW188" s="1">
        <f t="shared" si="142"/>
        <v>0</v>
      </c>
      <c r="LUX188" s="1">
        <f t="shared" si="142"/>
        <v>0</v>
      </c>
      <c r="LUY188" s="1">
        <f t="shared" si="142"/>
        <v>0</v>
      </c>
      <c r="LUZ188" s="1">
        <f t="shared" si="142"/>
        <v>0</v>
      </c>
      <c r="LVA188" s="1">
        <f t="shared" si="142"/>
        <v>0</v>
      </c>
      <c r="LVB188" s="1">
        <f t="shared" si="142"/>
        <v>0</v>
      </c>
      <c r="LVC188" s="1">
        <f t="shared" si="142"/>
        <v>0</v>
      </c>
      <c r="LVD188" s="1">
        <f t="shared" si="142"/>
        <v>0</v>
      </c>
      <c r="LVE188" s="1">
        <f t="shared" si="142"/>
        <v>0</v>
      </c>
      <c r="LVF188" s="1">
        <f t="shared" si="142"/>
        <v>0</v>
      </c>
      <c r="LVG188" s="1">
        <f t="shared" si="142"/>
        <v>0</v>
      </c>
      <c r="LVH188" s="1">
        <f t="shared" si="142"/>
        <v>0</v>
      </c>
      <c r="LVI188" s="1">
        <f t="shared" si="142"/>
        <v>0</v>
      </c>
      <c r="LVJ188" s="1">
        <f t="shared" si="142"/>
        <v>0</v>
      </c>
      <c r="LVK188" s="1">
        <f t="shared" si="142"/>
        <v>0</v>
      </c>
      <c r="LVL188" s="1">
        <f t="shared" si="142"/>
        <v>0</v>
      </c>
      <c r="LVM188" s="1">
        <f t="shared" si="142"/>
        <v>0</v>
      </c>
      <c r="LVN188" s="1">
        <f t="shared" si="142"/>
        <v>0</v>
      </c>
      <c r="LVO188" s="1">
        <f t="shared" si="142"/>
        <v>0</v>
      </c>
      <c r="LVP188" s="1">
        <f t="shared" si="142"/>
        <v>0</v>
      </c>
      <c r="LVQ188" s="1">
        <f t="shared" si="142"/>
        <v>0</v>
      </c>
      <c r="LVR188" s="1">
        <f t="shared" si="142"/>
        <v>0</v>
      </c>
      <c r="LVS188" s="1">
        <f t="shared" si="142"/>
        <v>0</v>
      </c>
      <c r="LVT188" s="1">
        <f t="shared" si="142"/>
        <v>0</v>
      </c>
      <c r="LVU188" s="1">
        <f t="shared" si="142"/>
        <v>0</v>
      </c>
      <c r="LVV188" s="1">
        <f t="shared" si="142"/>
        <v>0</v>
      </c>
      <c r="LVW188" s="1">
        <f t="shared" ref="LVW188:LYH188" si="143">SUM(LVW172:LVW187)/16</f>
        <v>0</v>
      </c>
      <c r="LVX188" s="1">
        <f t="shared" si="143"/>
        <v>0</v>
      </c>
      <c r="LVY188" s="1">
        <f t="shared" si="143"/>
        <v>0</v>
      </c>
      <c r="LVZ188" s="1">
        <f t="shared" si="143"/>
        <v>0</v>
      </c>
      <c r="LWA188" s="1">
        <f t="shared" si="143"/>
        <v>0</v>
      </c>
      <c r="LWB188" s="1">
        <f t="shared" si="143"/>
        <v>0</v>
      </c>
      <c r="LWC188" s="1">
        <f t="shared" si="143"/>
        <v>0</v>
      </c>
      <c r="LWD188" s="1">
        <f t="shared" si="143"/>
        <v>0</v>
      </c>
      <c r="LWE188" s="1">
        <f t="shared" si="143"/>
        <v>0</v>
      </c>
      <c r="LWF188" s="1">
        <f t="shared" si="143"/>
        <v>0</v>
      </c>
      <c r="LWG188" s="1">
        <f t="shared" si="143"/>
        <v>0</v>
      </c>
      <c r="LWH188" s="1">
        <f t="shared" si="143"/>
        <v>0</v>
      </c>
      <c r="LWI188" s="1">
        <f t="shared" si="143"/>
        <v>0</v>
      </c>
      <c r="LWJ188" s="1">
        <f t="shared" si="143"/>
        <v>0</v>
      </c>
      <c r="LWK188" s="1">
        <f t="shared" si="143"/>
        <v>0</v>
      </c>
      <c r="LWL188" s="1">
        <f t="shared" si="143"/>
        <v>0</v>
      </c>
      <c r="LWM188" s="1">
        <f t="shared" si="143"/>
        <v>0</v>
      </c>
      <c r="LWN188" s="1">
        <f t="shared" si="143"/>
        <v>0</v>
      </c>
      <c r="LWO188" s="1">
        <f t="shared" si="143"/>
        <v>0</v>
      </c>
      <c r="LWP188" s="1">
        <f t="shared" si="143"/>
        <v>0</v>
      </c>
      <c r="LWQ188" s="1">
        <f t="shared" si="143"/>
        <v>0</v>
      </c>
      <c r="LWR188" s="1">
        <f t="shared" si="143"/>
        <v>0</v>
      </c>
      <c r="LWS188" s="1">
        <f t="shared" si="143"/>
        <v>0</v>
      </c>
      <c r="LWT188" s="1">
        <f t="shared" si="143"/>
        <v>0</v>
      </c>
      <c r="LWU188" s="1">
        <f t="shared" si="143"/>
        <v>0</v>
      </c>
      <c r="LWV188" s="1">
        <f t="shared" si="143"/>
        <v>0</v>
      </c>
      <c r="LWW188" s="1">
        <f t="shared" si="143"/>
        <v>0</v>
      </c>
      <c r="LWX188" s="1">
        <f t="shared" si="143"/>
        <v>0</v>
      </c>
      <c r="LWY188" s="1">
        <f t="shared" si="143"/>
        <v>0</v>
      </c>
      <c r="LWZ188" s="1">
        <f t="shared" si="143"/>
        <v>0</v>
      </c>
      <c r="LXA188" s="1">
        <f t="shared" si="143"/>
        <v>0</v>
      </c>
      <c r="LXB188" s="1">
        <f t="shared" si="143"/>
        <v>0</v>
      </c>
      <c r="LXC188" s="1">
        <f t="shared" si="143"/>
        <v>0</v>
      </c>
      <c r="LXD188" s="1">
        <f t="shared" si="143"/>
        <v>0</v>
      </c>
      <c r="LXE188" s="1">
        <f t="shared" si="143"/>
        <v>0</v>
      </c>
      <c r="LXF188" s="1">
        <f t="shared" si="143"/>
        <v>0</v>
      </c>
      <c r="LXG188" s="1">
        <f t="shared" si="143"/>
        <v>0</v>
      </c>
      <c r="LXH188" s="1">
        <f t="shared" si="143"/>
        <v>0</v>
      </c>
      <c r="LXI188" s="1">
        <f t="shared" si="143"/>
        <v>0</v>
      </c>
      <c r="LXJ188" s="1">
        <f t="shared" si="143"/>
        <v>0</v>
      </c>
      <c r="LXK188" s="1">
        <f t="shared" si="143"/>
        <v>0</v>
      </c>
      <c r="LXL188" s="1">
        <f t="shared" si="143"/>
        <v>0</v>
      </c>
      <c r="LXM188" s="1">
        <f t="shared" si="143"/>
        <v>0</v>
      </c>
      <c r="LXN188" s="1">
        <f t="shared" si="143"/>
        <v>0</v>
      </c>
      <c r="LXO188" s="1">
        <f t="shared" si="143"/>
        <v>0</v>
      </c>
      <c r="LXP188" s="1">
        <f t="shared" si="143"/>
        <v>0</v>
      </c>
      <c r="LXQ188" s="1">
        <f t="shared" si="143"/>
        <v>0</v>
      </c>
      <c r="LXR188" s="1">
        <f t="shared" si="143"/>
        <v>0</v>
      </c>
      <c r="LXS188" s="1">
        <f t="shared" si="143"/>
        <v>0</v>
      </c>
      <c r="LXT188" s="1">
        <f t="shared" si="143"/>
        <v>0</v>
      </c>
      <c r="LXU188" s="1">
        <f t="shared" si="143"/>
        <v>0</v>
      </c>
      <c r="LXV188" s="1">
        <f t="shared" si="143"/>
        <v>0</v>
      </c>
      <c r="LXW188" s="1">
        <f t="shared" si="143"/>
        <v>0</v>
      </c>
      <c r="LXX188" s="1">
        <f t="shared" si="143"/>
        <v>0</v>
      </c>
      <c r="LXY188" s="1">
        <f t="shared" si="143"/>
        <v>0</v>
      </c>
      <c r="LXZ188" s="1">
        <f t="shared" si="143"/>
        <v>0</v>
      </c>
      <c r="LYA188" s="1">
        <f t="shared" si="143"/>
        <v>0</v>
      </c>
      <c r="LYB188" s="1">
        <f t="shared" si="143"/>
        <v>0</v>
      </c>
      <c r="LYC188" s="1">
        <f t="shared" si="143"/>
        <v>0</v>
      </c>
      <c r="LYD188" s="1">
        <f t="shared" si="143"/>
        <v>0</v>
      </c>
      <c r="LYE188" s="1">
        <f t="shared" si="143"/>
        <v>0</v>
      </c>
      <c r="LYF188" s="1">
        <f t="shared" si="143"/>
        <v>0</v>
      </c>
      <c r="LYG188" s="1">
        <f t="shared" si="143"/>
        <v>0</v>
      </c>
      <c r="LYH188" s="1">
        <f t="shared" si="143"/>
        <v>0</v>
      </c>
      <c r="LYI188" s="1">
        <f t="shared" ref="LYI188:MAT188" si="144">SUM(LYI172:LYI187)/16</f>
        <v>0</v>
      </c>
      <c r="LYJ188" s="1">
        <f t="shared" si="144"/>
        <v>0</v>
      </c>
      <c r="LYK188" s="1">
        <f t="shared" si="144"/>
        <v>0</v>
      </c>
      <c r="LYL188" s="1">
        <f t="shared" si="144"/>
        <v>0</v>
      </c>
      <c r="LYM188" s="1">
        <f t="shared" si="144"/>
        <v>0</v>
      </c>
      <c r="LYN188" s="1">
        <f t="shared" si="144"/>
        <v>0</v>
      </c>
      <c r="LYO188" s="1">
        <f t="shared" si="144"/>
        <v>0</v>
      </c>
      <c r="LYP188" s="1">
        <f t="shared" si="144"/>
        <v>0</v>
      </c>
      <c r="LYQ188" s="1">
        <f t="shared" si="144"/>
        <v>0</v>
      </c>
      <c r="LYR188" s="1">
        <f t="shared" si="144"/>
        <v>0</v>
      </c>
      <c r="LYS188" s="1">
        <f t="shared" si="144"/>
        <v>0</v>
      </c>
      <c r="LYT188" s="1">
        <f t="shared" si="144"/>
        <v>0</v>
      </c>
      <c r="LYU188" s="1">
        <f t="shared" si="144"/>
        <v>0</v>
      </c>
      <c r="LYV188" s="1">
        <f t="shared" si="144"/>
        <v>0</v>
      </c>
      <c r="LYW188" s="1">
        <f t="shared" si="144"/>
        <v>0</v>
      </c>
      <c r="LYX188" s="1">
        <f t="shared" si="144"/>
        <v>0</v>
      </c>
      <c r="LYY188" s="1">
        <f t="shared" si="144"/>
        <v>0</v>
      </c>
      <c r="LYZ188" s="1">
        <f t="shared" si="144"/>
        <v>0</v>
      </c>
      <c r="LZA188" s="1">
        <f t="shared" si="144"/>
        <v>0</v>
      </c>
      <c r="LZB188" s="1">
        <f t="shared" si="144"/>
        <v>0</v>
      </c>
      <c r="LZC188" s="1">
        <f t="shared" si="144"/>
        <v>0</v>
      </c>
      <c r="LZD188" s="1">
        <f t="shared" si="144"/>
        <v>0</v>
      </c>
      <c r="LZE188" s="1">
        <f t="shared" si="144"/>
        <v>0</v>
      </c>
      <c r="LZF188" s="1">
        <f t="shared" si="144"/>
        <v>0</v>
      </c>
      <c r="LZG188" s="1">
        <f t="shared" si="144"/>
        <v>0</v>
      </c>
      <c r="LZH188" s="1">
        <f t="shared" si="144"/>
        <v>0</v>
      </c>
      <c r="LZI188" s="1">
        <f t="shared" si="144"/>
        <v>0</v>
      </c>
      <c r="LZJ188" s="1">
        <f t="shared" si="144"/>
        <v>0</v>
      </c>
      <c r="LZK188" s="1">
        <f t="shared" si="144"/>
        <v>0</v>
      </c>
      <c r="LZL188" s="1">
        <f t="shared" si="144"/>
        <v>0</v>
      </c>
      <c r="LZM188" s="1">
        <f t="shared" si="144"/>
        <v>0</v>
      </c>
      <c r="LZN188" s="1">
        <f t="shared" si="144"/>
        <v>0</v>
      </c>
      <c r="LZO188" s="1">
        <f t="shared" si="144"/>
        <v>0</v>
      </c>
      <c r="LZP188" s="1">
        <f t="shared" si="144"/>
        <v>0</v>
      </c>
      <c r="LZQ188" s="1">
        <f t="shared" si="144"/>
        <v>0</v>
      </c>
      <c r="LZR188" s="1">
        <f t="shared" si="144"/>
        <v>0</v>
      </c>
      <c r="LZS188" s="1">
        <f t="shared" si="144"/>
        <v>0</v>
      </c>
      <c r="LZT188" s="1">
        <f t="shared" si="144"/>
        <v>0</v>
      </c>
      <c r="LZU188" s="1">
        <f t="shared" si="144"/>
        <v>0</v>
      </c>
      <c r="LZV188" s="1">
        <f t="shared" si="144"/>
        <v>0</v>
      </c>
      <c r="LZW188" s="1">
        <f t="shared" si="144"/>
        <v>0</v>
      </c>
      <c r="LZX188" s="1">
        <f t="shared" si="144"/>
        <v>0</v>
      </c>
      <c r="LZY188" s="1">
        <f t="shared" si="144"/>
        <v>0</v>
      </c>
      <c r="LZZ188" s="1">
        <f t="shared" si="144"/>
        <v>0</v>
      </c>
      <c r="MAA188" s="1">
        <f t="shared" si="144"/>
        <v>0</v>
      </c>
      <c r="MAB188" s="1">
        <f t="shared" si="144"/>
        <v>0</v>
      </c>
      <c r="MAC188" s="1">
        <f t="shared" si="144"/>
        <v>0</v>
      </c>
      <c r="MAD188" s="1">
        <f t="shared" si="144"/>
        <v>0</v>
      </c>
      <c r="MAE188" s="1">
        <f t="shared" si="144"/>
        <v>0</v>
      </c>
      <c r="MAF188" s="1">
        <f t="shared" si="144"/>
        <v>0</v>
      </c>
      <c r="MAG188" s="1">
        <f t="shared" si="144"/>
        <v>0</v>
      </c>
      <c r="MAH188" s="1">
        <f t="shared" si="144"/>
        <v>0</v>
      </c>
      <c r="MAI188" s="1">
        <f t="shared" si="144"/>
        <v>0</v>
      </c>
      <c r="MAJ188" s="1">
        <f t="shared" si="144"/>
        <v>0</v>
      </c>
      <c r="MAK188" s="1">
        <f t="shared" si="144"/>
        <v>0</v>
      </c>
      <c r="MAL188" s="1">
        <f t="shared" si="144"/>
        <v>0</v>
      </c>
      <c r="MAM188" s="1">
        <f t="shared" si="144"/>
        <v>0</v>
      </c>
      <c r="MAN188" s="1">
        <f t="shared" si="144"/>
        <v>0</v>
      </c>
      <c r="MAO188" s="1">
        <f t="shared" si="144"/>
        <v>0</v>
      </c>
      <c r="MAP188" s="1">
        <f t="shared" si="144"/>
        <v>0</v>
      </c>
      <c r="MAQ188" s="1">
        <f t="shared" si="144"/>
        <v>0</v>
      </c>
      <c r="MAR188" s="1">
        <f t="shared" si="144"/>
        <v>0</v>
      </c>
      <c r="MAS188" s="1">
        <f t="shared" si="144"/>
        <v>0</v>
      </c>
      <c r="MAT188" s="1">
        <f t="shared" si="144"/>
        <v>0</v>
      </c>
      <c r="MAU188" s="1">
        <f t="shared" ref="MAU188:MDF188" si="145">SUM(MAU172:MAU187)/16</f>
        <v>0</v>
      </c>
      <c r="MAV188" s="1">
        <f t="shared" si="145"/>
        <v>0</v>
      </c>
      <c r="MAW188" s="1">
        <f t="shared" si="145"/>
        <v>0</v>
      </c>
      <c r="MAX188" s="1">
        <f t="shared" si="145"/>
        <v>0</v>
      </c>
      <c r="MAY188" s="1">
        <f t="shared" si="145"/>
        <v>0</v>
      </c>
      <c r="MAZ188" s="1">
        <f t="shared" si="145"/>
        <v>0</v>
      </c>
      <c r="MBA188" s="1">
        <f t="shared" si="145"/>
        <v>0</v>
      </c>
      <c r="MBB188" s="1">
        <f t="shared" si="145"/>
        <v>0</v>
      </c>
      <c r="MBC188" s="1">
        <f t="shared" si="145"/>
        <v>0</v>
      </c>
      <c r="MBD188" s="1">
        <f t="shared" si="145"/>
        <v>0</v>
      </c>
      <c r="MBE188" s="1">
        <f t="shared" si="145"/>
        <v>0</v>
      </c>
      <c r="MBF188" s="1">
        <f t="shared" si="145"/>
        <v>0</v>
      </c>
      <c r="MBG188" s="1">
        <f t="shared" si="145"/>
        <v>0</v>
      </c>
      <c r="MBH188" s="1">
        <f t="shared" si="145"/>
        <v>0</v>
      </c>
      <c r="MBI188" s="1">
        <f t="shared" si="145"/>
        <v>0</v>
      </c>
      <c r="MBJ188" s="1">
        <f t="shared" si="145"/>
        <v>0</v>
      </c>
      <c r="MBK188" s="1">
        <f t="shared" si="145"/>
        <v>0</v>
      </c>
      <c r="MBL188" s="1">
        <f t="shared" si="145"/>
        <v>0</v>
      </c>
      <c r="MBM188" s="1">
        <f t="shared" si="145"/>
        <v>0</v>
      </c>
      <c r="MBN188" s="1">
        <f t="shared" si="145"/>
        <v>0</v>
      </c>
      <c r="MBO188" s="1">
        <f t="shared" si="145"/>
        <v>0</v>
      </c>
      <c r="MBP188" s="1">
        <f t="shared" si="145"/>
        <v>0</v>
      </c>
      <c r="MBQ188" s="1">
        <f t="shared" si="145"/>
        <v>0</v>
      </c>
      <c r="MBR188" s="1">
        <f t="shared" si="145"/>
        <v>0</v>
      </c>
      <c r="MBS188" s="1">
        <f t="shared" si="145"/>
        <v>0</v>
      </c>
      <c r="MBT188" s="1">
        <f t="shared" si="145"/>
        <v>0</v>
      </c>
      <c r="MBU188" s="1">
        <f t="shared" si="145"/>
        <v>0</v>
      </c>
      <c r="MBV188" s="1">
        <f t="shared" si="145"/>
        <v>0</v>
      </c>
      <c r="MBW188" s="1">
        <f t="shared" si="145"/>
        <v>0</v>
      </c>
      <c r="MBX188" s="1">
        <f t="shared" si="145"/>
        <v>0</v>
      </c>
      <c r="MBY188" s="1">
        <f t="shared" si="145"/>
        <v>0</v>
      </c>
      <c r="MBZ188" s="1">
        <f t="shared" si="145"/>
        <v>0</v>
      </c>
      <c r="MCA188" s="1">
        <f t="shared" si="145"/>
        <v>0</v>
      </c>
      <c r="MCB188" s="1">
        <f t="shared" si="145"/>
        <v>0</v>
      </c>
      <c r="MCC188" s="1">
        <f t="shared" si="145"/>
        <v>0</v>
      </c>
      <c r="MCD188" s="1">
        <f t="shared" si="145"/>
        <v>0</v>
      </c>
      <c r="MCE188" s="1">
        <f t="shared" si="145"/>
        <v>0</v>
      </c>
      <c r="MCF188" s="1">
        <f t="shared" si="145"/>
        <v>0</v>
      </c>
      <c r="MCG188" s="1">
        <f t="shared" si="145"/>
        <v>0</v>
      </c>
      <c r="MCH188" s="1">
        <f t="shared" si="145"/>
        <v>0</v>
      </c>
      <c r="MCI188" s="1">
        <f t="shared" si="145"/>
        <v>0</v>
      </c>
      <c r="MCJ188" s="1">
        <f t="shared" si="145"/>
        <v>0</v>
      </c>
      <c r="MCK188" s="1">
        <f t="shared" si="145"/>
        <v>0</v>
      </c>
      <c r="MCL188" s="1">
        <f t="shared" si="145"/>
        <v>0</v>
      </c>
      <c r="MCM188" s="1">
        <f t="shared" si="145"/>
        <v>0</v>
      </c>
      <c r="MCN188" s="1">
        <f t="shared" si="145"/>
        <v>0</v>
      </c>
      <c r="MCO188" s="1">
        <f t="shared" si="145"/>
        <v>0</v>
      </c>
      <c r="MCP188" s="1">
        <f t="shared" si="145"/>
        <v>0</v>
      </c>
      <c r="MCQ188" s="1">
        <f t="shared" si="145"/>
        <v>0</v>
      </c>
      <c r="MCR188" s="1">
        <f t="shared" si="145"/>
        <v>0</v>
      </c>
      <c r="MCS188" s="1">
        <f t="shared" si="145"/>
        <v>0</v>
      </c>
      <c r="MCT188" s="1">
        <f t="shared" si="145"/>
        <v>0</v>
      </c>
      <c r="MCU188" s="1">
        <f t="shared" si="145"/>
        <v>0</v>
      </c>
      <c r="MCV188" s="1">
        <f t="shared" si="145"/>
        <v>0</v>
      </c>
      <c r="MCW188" s="1">
        <f t="shared" si="145"/>
        <v>0</v>
      </c>
      <c r="MCX188" s="1">
        <f t="shared" si="145"/>
        <v>0</v>
      </c>
      <c r="MCY188" s="1">
        <f t="shared" si="145"/>
        <v>0</v>
      </c>
      <c r="MCZ188" s="1">
        <f t="shared" si="145"/>
        <v>0</v>
      </c>
      <c r="MDA188" s="1">
        <f t="shared" si="145"/>
        <v>0</v>
      </c>
      <c r="MDB188" s="1">
        <f t="shared" si="145"/>
        <v>0</v>
      </c>
      <c r="MDC188" s="1">
        <f t="shared" si="145"/>
        <v>0</v>
      </c>
      <c r="MDD188" s="1">
        <f t="shared" si="145"/>
        <v>0</v>
      </c>
      <c r="MDE188" s="1">
        <f t="shared" si="145"/>
        <v>0</v>
      </c>
      <c r="MDF188" s="1">
        <f t="shared" si="145"/>
        <v>0</v>
      </c>
      <c r="MDG188" s="1">
        <f t="shared" ref="MDG188:MFR188" si="146">SUM(MDG172:MDG187)/16</f>
        <v>0</v>
      </c>
      <c r="MDH188" s="1">
        <f t="shared" si="146"/>
        <v>0</v>
      </c>
      <c r="MDI188" s="1">
        <f t="shared" si="146"/>
        <v>0</v>
      </c>
      <c r="MDJ188" s="1">
        <f t="shared" si="146"/>
        <v>0</v>
      </c>
      <c r="MDK188" s="1">
        <f t="shared" si="146"/>
        <v>0</v>
      </c>
      <c r="MDL188" s="1">
        <f t="shared" si="146"/>
        <v>0</v>
      </c>
      <c r="MDM188" s="1">
        <f t="shared" si="146"/>
        <v>0</v>
      </c>
      <c r="MDN188" s="1">
        <f t="shared" si="146"/>
        <v>0</v>
      </c>
      <c r="MDO188" s="1">
        <f t="shared" si="146"/>
        <v>0</v>
      </c>
      <c r="MDP188" s="1">
        <f t="shared" si="146"/>
        <v>0</v>
      </c>
      <c r="MDQ188" s="1">
        <f t="shared" si="146"/>
        <v>0</v>
      </c>
      <c r="MDR188" s="1">
        <f t="shared" si="146"/>
        <v>0</v>
      </c>
      <c r="MDS188" s="1">
        <f t="shared" si="146"/>
        <v>0</v>
      </c>
      <c r="MDT188" s="1">
        <f t="shared" si="146"/>
        <v>0</v>
      </c>
      <c r="MDU188" s="1">
        <f t="shared" si="146"/>
        <v>0</v>
      </c>
      <c r="MDV188" s="1">
        <f t="shared" si="146"/>
        <v>0</v>
      </c>
      <c r="MDW188" s="1">
        <f t="shared" si="146"/>
        <v>0</v>
      </c>
      <c r="MDX188" s="1">
        <f t="shared" si="146"/>
        <v>0</v>
      </c>
      <c r="MDY188" s="1">
        <f t="shared" si="146"/>
        <v>0</v>
      </c>
      <c r="MDZ188" s="1">
        <f t="shared" si="146"/>
        <v>0</v>
      </c>
      <c r="MEA188" s="1">
        <f t="shared" si="146"/>
        <v>0</v>
      </c>
      <c r="MEB188" s="1">
        <f t="shared" si="146"/>
        <v>0</v>
      </c>
      <c r="MEC188" s="1">
        <f t="shared" si="146"/>
        <v>0</v>
      </c>
      <c r="MED188" s="1">
        <f t="shared" si="146"/>
        <v>0</v>
      </c>
      <c r="MEE188" s="1">
        <f t="shared" si="146"/>
        <v>0</v>
      </c>
      <c r="MEF188" s="1">
        <f t="shared" si="146"/>
        <v>0</v>
      </c>
      <c r="MEG188" s="1">
        <f t="shared" si="146"/>
        <v>0</v>
      </c>
      <c r="MEH188" s="1">
        <f t="shared" si="146"/>
        <v>0</v>
      </c>
      <c r="MEI188" s="1">
        <f t="shared" si="146"/>
        <v>0</v>
      </c>
      <c r="MEJ188" s="1">
        <f t="shared" si="146"/>
        <v>0</v>
      </c>
      <c r="MEK188" s="1">
        <f t="shared" si="146"/>
        <v>0</v>
      </c>
      <c r="MEL188" s="1">
        <f t="shared" si="146"/>
        <v>0</v>
      </c>
      <c r="MEM188" s="1">
        <f t="shared" si="146"/>
        <v>0</v>
      </c>
      <c r="MEN188" s="1">
        <f t="shared" si="146"/>
        <v>0</v>
      </c>
      <c r="MEO188" s="1">
        <f t="shared" si="146"/>
        <v>0</v>
      </c>
      <c r="MEP188" s="1">
        <f t="shared" si="146"/>
        <v>0</v>
      </c>
      <c r="MEQ188" s="1">
        <f t="shared" si="146"/>
        <v>0</v>
      </c>
      <c r="MER188" s="1">
        <f t="shared" si="146"/>
        <v>0</v>
      </c>
      <c r="MES188" s="1">
        <f t="shared" si="146"/>
        <v>0</v>
      </c>
      <c r="MET188" s="1">
        <f t="shared" si="146"/>
        <v>0</v>
      </c>
      <c r="MEU188" s="1">
        <f t="shared" si="146"/>
        <v>0</v>
      </c>
      <c r="MEV188" s="1">
        <f t="shared" si="146"/>
        <v>0</v>
      </c>
      <c r="MEW188" s="1">
        <f t="shared" si="146"/>
        <v>0</v>
      </c>
      <c r="MEX188" s="1">
        <f t="shared" si="146"/>
        <v>0</v>
      </c>
      <c r="MEY188" s="1">
        <f t="shared" si="146"/>
        <v>0</v>
      </c>
      <c r="MEZ188" s="1">
        <f t="shared" si="146"/>
        <v>0</v>
      </c>
      <c r="MFA188" s="1">
        <f t="shared" si="146"/>
        <v>0</v>
      </c>
      <c r="MFB188" s="1">
        <f t="shared" si="146"/>
        <v>0</v>
      </c>
      <c r="MFC188" s="1">
        <f t="shared" si="146"/>
        <v>0</v>
      </c>
      <c r="MFD188" s="1">
        <f t="shared" si="146"/>
        <v>0</v>
      </c>
      <c r="MFE188" s="1">
        <f t="shared" si="146"/>
        <v>0</v>
      </c>
      <c r="MFF188" s="1">
        <f t="shared" si="146"/>
        <v>0</v>
      </c>
      <c r="MFG188" s="1">
        <f t="shared" si="146"/>
        <v>0</v>
      </c>
      <c r="MFH188" s="1">
        <f t="shared" si="146"/>
        <v>0</v>
      </c>
      <c r="MFI188" s="1">
        <f t="shared" si="146"/>
        <v>0</v>
      </c>
      <c r="MFJ188" s="1">
        <f t="shared" si="146"/>
        <v>0</v>
      </c>
      <c r="MFK188" s="1">
        <f t="shared" si="146"/>
        <v>0</v>
      </c>
      <c r="MFL188" s="1">
        <f t="shared" si="146"/>
        <v>0</v>
      </c>
      <c r="MFM188" s="1">
        <f t="shared" si="146"/>
        <v>0</v>
      </c>
      <c r="MFN188" s="1">
        <f t="shared" si="146"/>
        <v>0</v>
      </c>
      <c r="MFO188" s="1">
        <f t="shared" si="146"/>
        <v>0</v>
      </c>
      <c r="MFP188" s="1">
        <f t="shared" si="146"/>
        <v>0</v>
      </c>
      <c r="MFQ188" s="1">
        <f t="shared" si="146"/>
        <v>0</v>
      </c>
      <c r="MFR188" s="1">
        <f t="shared" si="146"/>
        <v>0</v>
      </c>
      <c r="MFS188" s="1">
        <f t="shared" ref="MFS188:MID188" si="147">SUM(MFS172:MFS187)/16</f>
        <v>0</v>
      </c>
      <c r="MFT188" s="1">
        <f t="shared" si="147"/>
        <v>0</v>
      </c>
      <c r="MFU188" s="1">
        <f t="shared" si="147"/>
        <v>0</v>
      </c>
      <c r="MFV188" s="1">
        <f t="shared" si="147"/>
        <v>0</v>
      </c>
      <c r="MFW188" s="1">
        <f t="shared" si="147"/>
        <v>0</v>
      </c>
      <c r="MFX188" s="1">
        <f t="shared" si="147"/>
        <v>0</v>
      </c>
      <c r="MFY188" s="1">
        <f t="shared" si="147"/>
        <v>0</v>
      </c>
      <c r="MFZ188" s="1">
        <f t="shared" si="147"/>
        <v>0</v>
      </c>
      <c r="MGA188" s="1">
        <f t="shared" si="147"/>
        <v>0</v>
      </c>
      <c r="MGB188" s="1">
        <f t="shared" si="147"/>
        <v>0</v>
      </c>
      <c r="MGC188" s="1">
        <f t="shared" si="147"/>
        <v>0</v>
      </c>
      <c r="MGD188" s="1">
        <f t="shared" si="147"/>
        <v>0</v>
      </c>
      <c r="MGE188" s="1">
        <f t="shared" si="147"/>
        <v>0</v>
      </c>
      <c r="MGF188" s="1">
        <f t="shared" si="147"/>
        <v>0</v>
      </c>
      <c r="MGG188" s="1">
        <f t="shared" si="147"/>
        <v>0</v>
      </c>
      <c r="MGH188" s="1">
        <f t="shared" si="147"/>
        <v>0</v>
      </c>
      <c r="MGI188" s="1">
        <f t="shared" si="147"/>
        <v>0</v>
      </c>
      <c r="MGJ188" s="1">
        <f t="shared" si="147"/>
        <v>0</v>
      </c>
      <c r="MGK188" s="1">
        <f t="shared" si="147"/>
        <v>0</v>
      </c>
      <c r="MGL188" s="1">
        <f t="shared" si="147"/>
        <v>0</v>
      </c>
      <c r="MGM188" s="1">
        <f t="shared" si="147"/>
        <v>0</v>
      </c>
      <c r="MGN188" s="1">
        <f t="shared" si="147"/>
        <v>0</v>
      </c>
      <c r="MGO188" s="1">
        <f t="shared" si="147"/>
        <v>0</v>
      </c>
      <c r="MGP188" s="1">
        <f t="shared" si="147"/>
        <v>0</v>
      </c>
      <c r="MGQ188" s="1">
        <f t="shared" si="147"/>
        <v>0</v>
      </c>
      <c r="MGR188" s="1">
        <f t="shared" si="147"/>
        <v>0</v>
      </c>
      <c r="MGS188" s="1">
        <f t="shared" si="147"/>
        <v>0</v>
      </c>
      <c r="MGT188" s="1">
        <f t="shared" si="147"/>
        <v>0</v>
      </c>
      <c r="MGU188" s="1">
        <f t="shared" si="147"/>
        <v>0</v>
      </c>
      <c r="MGV188" s="1">
        <f t="shared" si="147"/>
        <v>0</v>
      </c>
      <c r="MGW188" s="1">
        <f t="shared" si="147"/>
        <v>0</v>
      </c>
      <c r="MGX188" s="1">
        <f t="shared" si="147"/>
        <v>0</v>
      </c>
      <c r="MGY188" s="1">
        <f t="shared" si="147"/>
        <v>0</v>
      </c>
      <c r="MGZ188" s="1">
        <f t="shared" si="147"/>
        <v>0</v>
      </c>
      <c r="MHA188" s="1">
        <f t="shared" si="147"/>
        <v>0</v>
      </c>
      <c r="MHB188" s="1">
        <f t="shared" si="147"/>
        <v>0</v>
      </c>
      <c r="MHC188" s="1">
        <f t="shared" si="147"/>
        <v>0</v>
      </c>
      <c r="MHD188" s="1">
        <f t="shared" si="147"/>
        <v>0</v>
      </c>
      <c r="MHE188" s="1">
        <f t="shared" si="147"/>
        <v>0</v>
      </c>
      <c r="MHF188" s="1">
        <f t="shared" si="147"/>
        <v>0</v>
      </c>
      <c r="MHG188" s="1">
        <f t="shared" si="147"/>
        <v>0</v>
      </c>
      <c r="MHH188" s="1">
        <f t="shared" si="147"/>
        <v>0</v>
      </c>
      <c r="MHI188" s="1">
        <f t="shared" si="147"/>
        <v>0</v>
      </c>
      <c r="MHJ188" s="1">
        <f t="shared" si="147"/>
        <v>0</v>
      </c>
      <c r="MHK188" s="1">
        <f t="shared" si="147"/>
        <v>0</v>
      </c>
      <c r="MHL188" s="1">
        <f t="shared" si="147"/>
        <v>0</v>
      </c>
      <c r="MHM188" s="1">
        <f t="shared" si="147"/>
        <v>0</v>
      </c>
      <c r="MHN188" s="1">
        <f t="shared" si="147"/>
        <v>0</v>
      </c>
      <c r="MHO188" s="1">
        <f t="shared" si="147"/>
        <v>0</v>
      </c>
      <c r="MHP188" s="1">
        <f t="shared" si="147"/>
        <v>0</v>
      </c>
      <c r="MHQ188" s="1">
        <f t="shared" si="147"/>
        <v>0</v>
      </c>
      <c r="MHR188" s="1">
        <f t="shared" si="147"/>
        <v>0</v>
      </c>
      <c r="MHS188" s="1">
        <f t="shared" si="147"/>
        <v>0</v>
      </c>
      <c r="MHT188" s="1">
        <f t="shared" si="147"/>
        <v>0</v>
      </c>
      <c r="MHU188" s="1">
        <f t="shared" si="147"/>
        <v>0</v>
      </c>
      <c r="MHV188" s="1">
        <f t="shared" si="147"/>
        <v>0</v>
      </c>
      <c r="MHW188" s="1">
        <f t="shared" si="147"/>
        <v>0</v>
      </c>
      <c r="MHX188" s="1">
        <f t="shared" si="147"/>
        <v>0</v>
      </c>
      <c r="MHY188" s="1">
        <f t="shared" si="147"/>
        <v>0</v>
      </c>
      <c r="MHZ188" s="1">
        <f t="shared" si="147"/>
        <v>0</v>
      </c>
      <c r="MIA188" s="1">
        <f t="shared" si="147"/>
        <v>0</v>
      </c>
      <c r="MIB188" s="1">
        <f t="shared" si="147"/>
        <v>0</v>
      </c>
      <c r="MIC188" s="1">
        <f t="shared" si="147"/>
        <v>0</v>
      </c>
      <c r="MID188" s="1">
        <f t="shared" si="147"/>
        <v>0</v>
      </c>
      <c r="MIE188" s="1">
        <f t="shared" ref="MIE188:MKP188" si="148">SUM(MIE172:MIE187)/16</f>
        <v>0</v>
      </c>
      <c r="MIF188" s="1">
        <f t="shared" si="148"/>
        <v>0</v>
      </c>
      <c r="MIG188" s="1">
        <f t="shared" si="148"/>
        <v>0</v>
      </c>
      <c r="MIH188" s="1">
        <f t="shared" si="148"/>
        <v>0</v>
      </c>
      <c r="MII188" s="1">
        <f t="shared" si="148"/>
        <v>0</v>
      </c>
      <c r="MIJ188" s="1">
        <f t="shared" si="148"/>
        <v>0</v>
      </c>
      <c r="MIK188" s="1">
        <f t="shared" si="148"/>
        <v>0</v>
      </c>
      <c r="MIL188" s="1">
        <f t="shared" si="148"/>
        <v>0</v>
      </c>
      <c r="MIM188" s="1">
        <f t="shared" si="148"/>
        <v>0</v>
      </c>
      <c r="MIN188" s="1">
        <f t="shared" si="148"/>
        <v>0</v>
      </c>
      <c r="MIO188" s="1">
        <f t="shared" si="148"/>
        <v>0</v>
      </c>
      <c r="MIP188" s="1">
        <f t="shared" si="148"/>
        <v>0</v>
      </c>
      <c r="MIQ188" s="1">
        <f t="shared" si="148"/>
        <v>0</v>
      </c>
      <c r="MIR188" s="1">
        <f t="shared" si="148"/>
        <v>0</v>
      </c>
      <c r="MIS188" s="1">
        <f t="shared" si="148"/>
        <v>0</v>
      </c>
      <c r="MIT188" s="1">
        <f t="shared" si="148"/>
        <v>0</v>
      </c>
      <c r="MIU188" s="1">
        <f t="shared" si="148"/>
        <v>0</v>
      </c>
      <c r="MIV188" s="1">
        <f t="shared" si="148"/>
        <v>0</v>
      </c>
      <c r="MIW188" s="1">
        <f t="shared" si="148"/>
        <v>0</v>
      </c>
      <c r="MIX188" s="1">
        <f t="shared" si="148"/>
        <v>0</v>
      </c>
      <c r="MIY188" s="1">
        <f t="shared" si="148"/>
        <v>0</v>
      </c>
      <c r="MIZ188" s="1">
        <f t="shared" si="148"/>
        <v>0</v>
      </c>
      <c r="MJA188" s="1">
        <f t="shared" si="148"/>
        <v>0</v>
      </c>
      <c r="MJB188" s="1">
        <f t="shared" si="148"/>
        <v>0</v>
      </c>
      <c r="MJC188" s="1">
        <f t="shared" si="148"/>
        <v>0</v>
      </c>
      <c r="MJD188" s="1">
        <f t="shared" si="148"/>
        <v>0</v>
      </c>
      <c r="MJE188" s="1">
        <f t="shared" si="148"/>
        <v>0</v>
      </c>
      <c r="MJF188" s="1">
        <f t="shared" si="148"/>
        <v>0</v>
      </c>
      <c r="MJG188" s="1">
        <f t="shared" si="148"/>
        <v>0</v>
      </c>
      <c r="MJH188" s="1">
        <f t="shared" si="148"/>
        <v>0</v>
      </c>
      <c r="MJI188" s="1">
        <f t="shared" si="148"/>
        <v>0</v>
      </c>
      <c r="MJJ188" s="1">
        <f t="shared" si="148"/>
        <v>0</v>
      </c>
      <c r="MJK188" s="1">
        <f t="shared" si="148"/>
        <v>0</v>
      </c>
      <c r="MJL188" s="1">
        <f t="shared" si="148"/>
        <v>0</v>
      </c>
      <c r="MJM188" s="1">
        <f t="shared" si="148"/>
        <v>0</v>
      </c>
      <c r="MJN188" s="1">
        <f t="shared" si="148"/>
        <v>0</v>
      </c>
      <c r="MJO188" s="1">
        <f t="shared" si="148"/>
        <v>0</v>
      </c>
      <c r="MJP188" s="1">
        <f t="shared" si="148"/>
        <v>0</v>
      </c>
      <c r="MJQ188" s="1">
        <f t="shared" si="148"/>
        <v>0</v>
      </c>
      <c r="MJR188" s="1">
        <f t="shared" si="148"/>
        <v>0</v>
      </c>
      <c r="MJS188" s="1">
        <f t="shared" si="148"/>
        <v>0</v>
      </c>
      <c r="MJT188" s="1">
        <f t="shared" si="148"/>
        <v>0</v>
      </c>
      <c r="MJU188" s="1">
        <f t="shared" si="148"/>
        <v>0</v>
      </c>
      <c r="MJV188" s="1">
        <f t="shared" si="148"/>
        <v>0</v>
      </c>
      <c r="MJW188" s="1">
        <f t="shared" si="148"/>
        <v>0</v>
      </c>
      <c r="MJX188" s="1">
        <f t="shared" si="148"/>
        <v>0</v>
      </c>
      <c r="MJY188" s="1">
        <f t="shared" si="148"/>
        <v>0</v>
      </c>
      <c r="MJZ188" s="1">
        <f t="shared" si="148"/>
        <v>0</v>
      </c>
      <c r="MKA188" s="1">
        <f t="shared" si="148"/>
        <v>0</v>
      </c>
      <c r="MKB188" s="1">
        <f t="shared" si="148"/>
        <v>0</v>
      </c>
      <c r="MKC188" s="1">
        <f t="shared" si="148"/>
        <v>0</v>
      </c>
      <c r="MKD188" s="1">
        <f t="shared" si="148"/>
        <v>0</v>
      </c>
      <c r="MKE188" s="1">
        <f t="shared" si="148"/>
        <v>0</v>
      </c>
      <c r="MKF188" s="1">
        <f t="shared" si="148"/>
        <v>0</v>
      </c>
      <c r="MKG188" s="1">
        <f t="shared" si="148"/>
        <v>0</v>
      </c>
      <c r="MKH188" s="1">
        <f t="shared" si="148"/>
        <v>0</v>
      </c>
      <c r="MKI188" s="1">
        <f t="shared" si="148"/>
        <v>0</v>
      </c>
      <c r="MKJ188" s="1">
        <f t="shared" si="148"/>
        <v>0</v>
      </c>
      <c r="MKK188" s="1">
        <f t="shared" si="148"/>
        <v>0</v>
      </c>
      <c r="MKL188" s="1">
        <f t="shared" si="148"/>
        <v>0</v>
      </c>
      <c r="MKM188" s="1">
        <f t="shared" si="148"/>
        <v>0</v>
      </c>
      <c r="MKN188" s="1">
        <f t="shared" si="148"/>
        <v>0</v>
      </c>
      <c r="MKO188" s="1">
        <f t="shared" si="148"/>
        <v>0</v>
      </c>
      <c r="MKP188" s="1">
        <f t="shared" si="148"/>
        <v>0</v>
      </c>
      <c r="MKQ188" s="1">
        <f t="shared" ref="MKQ188:MNB188" si="149">SUM(MKQ172:MKQ187)/16</f>
        <v>0</v>
      </c>
      <c r="MKR188" s="1">
        <f t="shared" si="149"/>
        <v>0</v>
      </c>
      <c r="MKS188" s="1">
        <f t="shared" si="149"/>
        <v>0</v>
      </c>
      <c r="MKT188" s="1">
        <f t="shared" si="149"/>
        <v>0</v>
      </c>
      <c r="MKU188" s="1">
        <f t="shared" si="149"/>
        <v>0</v>
      </c>
      <c r="MKV188" s="1">
        <f t="shared" si="149"/>
        <v>0</v>
      </c>
      <c r="MKW188" s="1">
        <f t="shared" si="149"/>
        <v>0</v>
      </c>
      <c r="MKX188" s="1">
        <f t="shared" si="149"/>
        <v>0</v>
      </c>
      <c r="MKY188" s="1">
        <f t="shared" si="149"/>
        <v>0</v>
      </c>
      <c r="MKZ188" s="1">
        <f t="shared" si="149"/>
        <v>0</v>
      </c>
      <c r="MLA188" s="1">
        <f t="shared" si="149"/>
        <v>0</v>
      </c>
      <c r="MLB188" s="1">
        <f t="shared" si="149"/>
        <v>0</v>
      </c>
      <c r="MLC188" s="1">
        <f t="shared" si="149"/>
        <v>0</v>
      </c>
      <c r="MLD188" s="1">
        <f t="shared" si="149"/>
        <v>0</v>
      </c>
      <c r="MLE188" s="1">
        <f t="shared" si="149"/>
        <v>0</v>
      </c>
      <c r="MLF188" s="1">
        <f t="shared" si="149"/>
        <v>0</v>
      </c>
      <c r="MLG188" s="1">
        <f t="shared" si="149"/>
        <v>0</v>
      </c>
      <c r="MLH188" s="1">
        <f t="shared" si="149"/>
        <v>0</v>
      </c>
      <c r="MLI188" s="1">
        <f t="shared" si="149"/>
        <v>0</v>
      </c>
      <c r="MLJ188" s="1">
        <f t="shared" si="149"/>
        <v>0</v>
      </c>
      <c r="MLK188" s="1">
        <f t="shared" si="149"/>
        <v>0</v>
      </c>
      <c r="MLL188" s="1">
        <f t="shared" si="149"/>
        <v>0</v>
      </c>
      <c r="MLM188" s="1">
        <f t="shared" si="149"/>
        <v>0</v>
      </c>
      <c r="MLN188" s="1">
        <f t="shared" si="149"/>
        <v>0</v>
      </c>
      <c r="MLO188" s="1">
        <f t="shared" si="149"/>
        <v>0</v>
      </c>
      <c r="MLP188" s="1">
        <f t="shared" si="149"/>
        <v>0</v>
      </c>
      <c r="MLQ188" s="1">
        <f t="shared" si="149"/>
        <v>0</v>
      </c>
      <c r="MLR188" s="1">
        <f t="shared" si="149"/>
        <v>0</v>
      </c>
      <c r="MLS188" s="1">
        <f t="shared" si="149"/>
        <v>0</v>
      </c>
      <c r="MLT188" s="1">
        <f t="shared" si="149"/>
        <v>0</v>
      </c>
      <c r="MLU188" s="1">
        <f t="shared" si="149"/>
        <v>0</v>
      </c>
      <c r="MLV188" s="1">
        <f t="shared" si="149"/>
        <v>0</v>
      </c>
      <c r="MLW188" s="1">
        <f t="shared" si="149"/>
        <v>0</v>
      </c>
      <c r="MLX188" s="1">
        <f t="shared" si="149"/>
        <v>0</v>
      </c>
      <c r="MLY188" s="1">
        <f t="shared" si="149"/>
        <v>0</v>
      </c>
      <c r="MLZ188" s="1">
        <f t="shared" si="149"/>
        <v>0</v>
      </c>
      <c r="MMA188" s="1">
        <f t="shared" si="149"/>
        <v>0</v>
      </c>
      <c r="MMB188" s="1">
        <f t="shared" si="149"/>
        <v>0</v>
      </c>
      <c r="MMC188" s="1">
        <f t="shared" si="149"/>
        <v>0</v>
      </c>
      <c r="MMD188" s="1">
        <f t="shared" si="149"/>
        <v>0</v>
      </c>
      <c r="MME188" s="1">
        <f t="shared" si="149"/>
        <v>0</v>
      </c>
      <c r="MMF188" s="1">
        <f t="shared" si="149"/>
        <v>0</v>
      </c>
      <c r="MMG188" s="1">
        <f t="shared" si="149"/>
        <v>0</v>
      </c>
      <c r="MMH188" s="1">
        <f t="shared" si="149"/>
        <v>0</v>
      </c>
      <c r="MMI188" s="1">
        <f t="shared" si="149"/>
        <v>0</v>
      </c>
      <c r="MMJ188" s="1">
        <f t="shared" si="149"/>
        <v>0</v>
      </c>
      <c r="MMK188" s="1">
        <f t="shared" si="149"/>
        <v>0</v>
      </c>
      <c r="MML188" s="1">
        <f t="shared" si="149"/>
        <v>0</v>
      </c>
      <c r="MMM188" s="1">
        <f t="shared" si="149"/>
        <v>0</v>
      </c>
      <c r="MMN188" s="1">
        <f t="shared" si="149"/>
        <v>0</v>
      </c>
      <c r="MMO188" s="1">
        <f t="shared" si="149"/>
        <v>0</v>
      </c>
      <c r="MMP188" s="1">
        <f t="shared" si="149"/>
        <v>0</v>
      </c>
      <c r="MMQ188" s="1">
        <f t="shared" si="149"/>
        <v>0</v>
      </c>
      <c r="MMR188" s="1">
        <f t="shared" si="149"/>
        <v>0</v>
      </c>
      <c r="MMS188" s="1">
        <f t="shared" si="149"/>
        <v>0</v>
      </c>
      <c r="MMT188" s="1">
        <f t="shared" si="149"/>
        <v>0</v>
      </c>
      <c r="MMU188" s="1">
        <f t="shared" si="149"/>
        <v>0</v>
      </c>
      <c r="MMV188" s="1">
        <f t="shared" si="149"/>
        <v>0</v>
      </c>
      <c r="MMW188" s="1">
        <f t="shared" si="149"/>
        <v>0</v>
      </c>
      <c r="MMX188" s="1">
        <f t="shared" si="149"/>
        <v>0</v>
      </c>
      <c r="MMY188" s="1">
        <f t="shared" si="149"/>
        <v>0</v>
      </c>
      <c r="MMZ188" s="1">
        <f t="shared" si="149"/>
        <v>0</v>
      </c>
      <c r="MNA188" s="1">
        <f t="shared" si="149"/>
        <v>0</v>
      </c>
      <c r="MNB188" s="1">
        <f t="shared" si="149"/>
        <v>0</v>
      </c>
      <c r="MNC188" s="1">
        <f t="shared" ref="MNC188:MPN188" si="150">SUM(MNC172:MNC187)/16</f>
        <v>0</v>
      </c>
      <c r="MND188" s="1">
        <f t="shared" si="150"/>
        <v>0</v>
      </c>
      <c r="MNE188" s="1">
        <f t="shared" si="150"/>
        <v>0</v>
      </c>
      <c r="MNF188" s="1">
        <f t="shared" si="150"/>
        <v>0</v>
      </c>
      <c r="MNG188" s="1">
        <f t="shared" si="150"/>
        <v>0</v>
      </c>
      <c r="MNH188" s="1">
        <f t="shared" si="150"/>
        <v>0</v>
      </c>
      <c r="MNI188" s="1">
        <f t="shared" si="150"/>
        <v>0</v>
      </c>
      <c r="MNJ188" s="1">
        <f t="shared" si="150"/>
        <v>0</v>
      </c>
      <c r="MNK188" s="1">
        <f t="shared" si="150"/>
        <v>0</v>
      </c>
      <c r="MNL188" s="1">
        <f t="shared" si="150"/>
        <v>0</v>
      </c>
      <c r="MNM188" s="1">
        <f t="shared" si="150"/>
        <v>0</v>
      </c>
      <c r="MNN188" s="1">
        <f t="shared" si="150"/>
        <v>0</v>
      </c>
      <c r="MNO188" s="1">
        <f t="shared" si="150"/>
        <v>0</v>
      </c>
      <c r="MNP188" s="1">
        <f t="shared" si="150"/>
        <v>0</v>
      </c>
      <c r="MNQ188" s="1">
        <f t="shared" si="150"/>
        <v>0</v>
      </c>
      <c r="MNR188" s="1">
        <f t="shared" si="150"/>
        <v>0</v>
      </c>
      <c r="MNS188" s="1">
        <f t="shared" si="150"/>
        <v>0</v>
      </c>
      <c r="MNT188" s="1">
        <f t="shared" si="150"/>
        <v>0</v>
      </c>
      <c r="MNU188" s="1">
        <f t="shared" si="150"/>
        <v>0</v>
      </c>
      <c r="MNV188" s="1">
        <f t="shared" si="150"/>
        <v>0</v>
      </c>
      <c r="MNW188" s="1">
        <f t="shared" si="150"/>
        <v>0</v>
      </c>
      <c r="MNX188" s="1">
        <f t="shared" si="150"/>
        <v>0</v>
      </c>
      <c r="MNY188" s="1">
        <f t="shared" si="150"/>
        <v>0</v>
      </c>
      <c r="MNZ188" s="1">
        <f t="shared" si="150"/>
        <v>0</v>
      </c>
      <c r="MOA188" s="1">
        <f t="shared" si="150"/>
        <v>0</v>
      </c>
      <c r="MOB188" s="1">
        <f t="shared" si="150"/>
        <v>0</v>
      </c>
      <c r="MOC188" s="1">
        <f t="shared" si="150"/>
        <v>0</v>
      </c>
      <c r="MOD188" s="1">
        <f t="shared" si="150"/>
        <v>0</v>
      </c>
      <c r="MOE188" s="1">
        <f t="shared" si="150"/>
        <v>0</v>
      </c>
      <c r="MOF188" s="1">
        <f t="shared" si="150"/>
        <v>0</v>
      </c>
      <c r="MOG188" s="1">
        <f t="shared" si="150"/>
        <v>0</v>
      </c>
      <c r="MOH188" s="1">
        <f t="shared" si="150"/>
        <v>0</v>
      </c>
      <c r="MOI188" s="1">
        <f t="shared" si="150"/>
        <v>0</v>
      </c>
      <c r="MOJ188" s="1">
        <f t="shared" si="150"/>
        <v>0</v>
      </c>
      <c r="MOK188" s="1">
        <f t="shared" si="150"/>
        <v>0</v>
      </c>
      <c r="MOL188" s="1">
        <f t="shared" si="150"/>
        <v>0</v>
      </c>
      <c r="MOM188" s="1">
        <f t="shared" si="150"/>
        <v>0</v>
      </c>
      <c r="MON188" s="1">
        <f t="shared" si="150"/>
        <v>0</v>
      </c>
      <c r="MOO188" s="1">
        <f t="shared" si="150"/>
        <v>0</v>
      </c>
      <c r="MOP188" s="1">
        <f t="shared" si="150"/>
        <v>0</v>
      </c>
      <c r="MOQ188" s="1">
        <f t="shared" si="150"/>
        <v>0</v>
      </c>
      <c r="MOR188" s="1">
        <f t="shared" si="150"/>
        <v>0</v>
      </c>
      <c r="MOS188" s="1">
        <f t="shared" si="150"/>
        <v>0</v>
      </c>
      <c r="MOT188" s="1">
        <f t="shared" si="150"/>
        <v>0</v>
      </c>
      <c r="MOU188" s="1">
        <f t="shared" si="150"/>
        <v>0</v>
      </c>
      <c r="MOV188" s="1">
        <f t="shared" si="150"/>
        <v>0</v>
      </c>
      <c r="MOW188" s="1">
        <f t="shared" si="150"/>
        <v>0</v>
      </c>
      <c r="MOX188" s="1">
        <f t="shared" si="150"/>
        <v>0</v>
      </c>
      <c r="MOY188" s="1">
        <f t="shared" si="150"/>
        <v>0</v>
      </c>
      <c r="MOZ188" s="1">
        <f t="shared" si="150"/>
        <v>0</v>
      </c>
      <c r="MPA188" s="1">
        <f t="shared" si="150"/>
        <v>0</v>
      </c>
      <c r="MPB188" s="1">
        <f t="shared" si="150"/>
        <v>0</v>
      </c>
      <c r="MPC188" s="1">
        <f t="shared" si="150"/>
        <v>0</v>
      </c>
      <c r="MPD188" s="1">
        <f t="shared" si="150"/>
        <v>0</v>
      </c>
      <c r="MPE188" s="1">
        <f t="shared" si="150"/>
        <v>0</v>
      </c>
      <c r="MPF188" s="1">
        <f t="shared" si="150"/>
        <v>0</v>
      </c>
      <c r="MPG188" s="1">
        <f t="shared" si="150"/>
        <v>0</v>
      </c>
      <c r="MPH188" s="1">
        <f t="shared" si="150"/>
        <v>0</v>
      </c>
      <c r="MPI188" s="1">
        <f t="shared" si="150"/>
        <v>0</v>
      </c>
      <c r="MPJ188" s="1">
        <f t="shared" si="150"/>
        <v>0</v>
      </c>
      <c r="MPK188" s="1">
        <f t="shared" si="150"/>
        <v>0</v>
      </c>
      <c r="MPL188" s="1">
        <f t="shared" si="150"/>
        <v>0</v>
      </c>
      <c r="MPM188" s="1">
        <f t="shared" si="150"/>
        <v>0</v>
      </c>
      <c r="MPN188" s="1">
        <f t="shared" si="150"/>
        <v>0</v>
      </c>
      <c r="MPO188" s="1">
        <f t="shared" ref="MPO188:MRZ188" si="151">SUM(MPO172:MPO187)/16</f>
        <v>0</v>
      </c>
      <c r="MPP188" s="1">
        <f t="shared" si="151"/>
        <v>0</v>
      </c>
      <c r="MPQ188" s="1">
        <f t="shared" si="151"/>
        <v>0</v>
      </c>
      <c r="MPR188" s="1">
        <f t="shared" si="151"/>
        <v>0</v>
      </c>
      <c r="MPS188" s="1">
        <f t="shared" si="151"/>
        <v>0</v>
      </c>
      <c r="MPT188" s="1">
        <f t="shared" si="151"/>
        <v>0</v>
      </c>
      <c r="MPU188" s="1">
        <f t="shared" si="151"/>
        <v>0</v>
      </c>
      <c r="MPV188" s="1">
        <f t="shared" si="151"/>
        <v>0</v>
      </c>
      <c r="MPW188" s="1">
        <f t="shared" si="151"/>
        <v>0</v>
      </c>
      <c r="MPX188" s="1">
        <f t="shared" si="151"/>
        <v>0</v>
      </c>
      <c r="MPY188" s="1">
        <f t="shared" si="151"/>
        <v>0</v>
      </c>
      <c r="MPZ188" s="1">
        <f t="shared" si="151"/>
        <v>0</v>
      </c>
      <c r="MQA188" s="1">
        <f t="shared" si="151"/>
        <v>0</v>
      </c>
      <c r="MQB188" s="1">
        <f t="shared" si="151"/>
        <v>0</v>
      </c>
      <c r="MQC188" s="1">
        <f t="shared" si="151"/>
        <v>0</v>
      </c>
      <c r="MQD188" s="1">
        <f t="shared" si="151"/>
        <v>0</v>
      </c>
      <c r="MQE188" s="1">
        <f t="shared" si="151"/>
        <v>0</v>
      </c>
      <c r="MQF188" s="1">
        <f t="shared" si="151"/>
        <v>0</v>
      </c>
      <c r="MQG188" s="1">
        <f t="shared" si="151"/>
        <v>0</v>
      </c>
      <c r="MQH188" s="1">
        <f t="shared" si="151"/>
        <v>0</v>
      </c>
      <c r="MQI188" s="1">
        <f t="shared" si="151"/>
        <v>0</v>
      </c>
      <c r="MQJ188" s="1">
        <f t="shared" si="151"/>
        <v>0</v>
      </c>
      <c r="MQK188" s="1">
        <f t="shared" si="151"/>
        <v>0</v>
      </c>
      <c r="MQL188" s="1">
        <f t="shared" si="151"/>
        <v>0</v>
      </c>
      <c r="MQM188" s="1">
        <f t="shared" si="151"/>
        <v>0</v>
      </c>
      <c r="MQN188" s="1">
        <f t="shared" si="151"/>
        <v>0</v>
      </c>
      <c r="MQO188" s="1">
        <f t="shared" si="151"/>
        <v>0</v>
      </c>
      <c r="MQP188" s="1">
        <f t="shared" si="151"/>
        <v>0</v>
      </c>
      <c r="MQQ188" s="1">
        <f t="shared" si="151"/>
        <v>0</v>
      </c>
      <c r="MQR188" s="1">
        <f t="shared" si="151"/>
        <v>0</v>
      </c>
      <c r="MQS188" s="1">
        <f t="shared" si="151"/>
        <v>0</v>
      </c>
      <c r="MQT188" s="1">
        <f t="shared" si="151"/>
        <v>0</v>
      </c>
      <c r="MQU188" s="1">
        <f t="shared" si="151"/>
        <v>0</v>
      </c>
      <c r="MQV188" s="1">
        <f t="shared" si="151"/>
        <v>0</v>
      </c>
      <c r="MQW188" s="1">
        <f t="shared" si="151"/>
        <v>0</v>
      </c>
      <c r="MQX188" s="1">
        <f t="shared" si="151"/>
        <v>0</v>
      </c>
      <c r="MQY188" s="1">
        <f t="shared" si="151"/>
        <v>0</v>
      </c>
      <c r="MQZ188" s="1">
        <f t="shared" si="151"/>
        <v>0</v>
      </c>
      <c r="MRA188" s="1">
        <f t="shared" si="151"/>
        <v>0</v>
      </c>
      <c r="MRB188" s="1">
        <f t="shared" si="151"/>
        <v>0</v>
      </c>
      <c r="MRC188" s="1">
        <f t="shared" si="151"/>
        <v>0</v>
      </c>
      <c r="MRD188" s="1">
        <f t="shared" si="151"/>
        <v>0</v>
      </c>
      <c r="MRE188" s="1">
        <f t="shared" si="151"/>
        <v>0</v>
      </c>
      <c r="MRF188" s="1">
        <f t="shared" si="151"/>
        <v>0</v>
      </c>
      <c r="MRG188" s="1">
        <f t="shared" si="151"/>
        <v>0</v>
      </c>
      <c r="MRH188" s="1">
        <f t="shared" si="151"/>
        <v>0</v>
      </c>
      <c r="MRI188" s="1">
        <f t="shared" si="151"/>
        <v>0</v>
      </c>
      <c r="MRJ188" s="1">
        <f t="shared" si="151"/>
        <v>0</v>
      </c>
      <c r="MRK188" s="1">
        <f t="shared" si="151"/>
        <v>0</v>
      </c>
      <c r="MRL188" s="1">
        <f t="shared" si="151"/>
        <v>0</v>
      </c>
      <c r="MRM188" s="1">
        <f t="shared" si="151"/>
        <v>0</v>
      </c>
      <c r="MRN188" s="1">
        <f t="shared" si="151"/>
        <v>0</v>
      </c>
      <c r="MRO188" s="1">
        <f t="shared" si="151"/>
        <v>0</v>
      </c>
      <c r="MRP188" s="1">
        <f t="shared" si="151"/>
        <v>0</v>
      </c>
      <c r="MRQ188" s="1">
        <f t="shared" si="151"/>
        <v>0</v>
      </c>
      <c r="MRR188" s="1">
        <f t="shared" si="151"/>
        <v>0</v>
      </c>
      <c r="MRS188" s="1">
        <f t="shared" si="151"/>
        <v>0</v>
      </c>
      <c r="MRT188" s="1">
        <f t="shared" si="151"/>
        <v>0</v>
      </c>
      <c r="MRU188" s="1">
        <f t="shared" si="151"/>
        <v>0</v>
      </c>
      <c r="MRV188" s="1">
        <f t="shared" si="151"/>
        <v>0</v>
      </c>
      <c r="MRW188" s="1">
        <f t="shared" si="151"/>
        <v>0</v>
      </c>
      <c r="MRX188" s="1">
        <f t="shared" si="151"/>
        <v>0</v>
      </c>
      <c r="MRY188" s="1">
        <f t="shared" si="151"/>
        <v>0</v>
      </c>
      <c r="MRZ188" s="1">
        <f t="shared" si="151"/>
        <v>0</v>
      </c>
      <c r="MSA188" s="1">
        <f t="shared" ref="MSA188:MUL188" si="152">SUM(MSA172:MSA187)/16</f>
        <v>0</v>
      </c>
      <c r="MSB188" s="1">
        <f t="shared" si="152"/>
        <v>0</v>
      </c>
      <c r="MSC188" s="1">
        <f t="shared" si="152"/>
        <v>0</v>
      </c>
      <c r="MSD188" s="1">
        <f t="shared" si="152"/>
        <v>0</v>
      </c>
      <c r="MSE188" s="1">
        <f t="shared" si="152"/>
        <v>0</v>
      </c>
      <c r="MSF188" s="1">
        <f t="shared" si="152"/>
        <v>0</v>
      </c>
      <c r="MSG188" s="1">
        <f t="shared" si="152"/>
        <v>0</v>
      </c>
      <c r="MSH188" s="1">
        <f t="shared" si="152"/>
        <v>0</v>
      </c>
      <c r="MSI188" s="1">
        <f t="shared" si="152"/>
        <v>0</v>
      </c>
      <c r="MSJ188" s="1">
        <f t="shared" si="152"/>
        <v>0</v>
      </c>
      <c r="MSK188" s="1">
        <f t="shared" si="152"/>
        <v>0</v>
      </c>
      <c r="MSL188" s="1">
        <f t="shared" si="152"/>
        <v>0</v>
      </c>
      <c r="MSM188" s="1">
        <f t="shared" si="152"/>
        <v>0</v>
      </c>
      <c r="MSN188" s="1">
        <f t="shared" si="152"/>
        <v>0</v>
      </c>
      <c r="MSO188" s="1">
        <f t="shared" si="152"/>
        <v>0</v>
      </c>
      <c r="MSP188" s="1">
        <f t="shared" si="152"/>
        <v>0</v>
      </c>
      <c r="MSQ188" s="1">
        <f t="shared" si="152"/>
        <v>0</v>
      </c>
      <c r="MSR188" s="1">
        <f t="shared" si="152"/>
        <v>0</v>
      </c>
      <c r="MSS188" s="1">
        <f t="shared" si="152"/>
        <v>0</v>
      </c>
      <c r="MST188" s="1">
        <f t="shared" si="152"/>
        <v>0</v>
      </c>
      <c r="MSU188" s="1">
        <f t="shared" si="152"/>
        <v>0</v>
      </c>
      <c r="MSV188" s="1">
        <f t="shared" si="152"/>
        <v>0</v>
      </c>
      <c r="MSW188" s="1">
        <f t="shared" si="152"/>
        <v>0</v>
      </c>
      <c r="MSX188" s="1">
        <f t="shared" si="152"/>
        <v>0</v>
      </c>
      <c r="MSY188" s="1">
        <f t="shared" si="152"/>
        <v>0</v>
      </c>
      <c r="MSZ188" s="1">
        <f t="shared" si="152"/>
        <v>0</v>
      </c>
      <c r="MTA188" s="1">
        <f t="shared" si="152"/>
        <v>0</v>
      </c>
      <c r="MTB188" s="1">
        <f t="shared" si="152"/>
        <v>0</v>
      </c>
      <c r="MTC188" s="1">
        <f t="shared" si="152"/>
        <v>0</v>
      </c>
      <c r="MTD188" s="1">
        <f t="shared" si="152"/>
        <v>0</v>
      </c>
      <c r="MTE188" s="1">
        <f t="shared" si="152"/>
        <v>0</v>
      </c>
      <c r="MTF188" s="1">
        <f t="shared" si="152"/>
        <v>0</v>
      </c>
      <c r="MTG188" s="1">
        <f t="shared" si="152"/>
        <v>0</v>
      </c>
      <c r="MTH188" s="1">
        <f t="shared" si="152"/>
        <v>0</v>
      </c>
      <c r="MTI188" s="1">
        <f t="shared" si="152"/>
        <v>0</v>
      </c>
      <c r="MTJ188" s="1">
        <f t="shared" si="152"/>
        <v>0</v>
      </c>
      <c r="MTK188" s="1">
        <f t="shared" si="152"/>
        <v>0</v>
      </c>
      <c r="MTL188" s="1">
        <f t="shared" si="152"/>
        <v>0</v>
      </c>
      <c r="MTM188" s="1">
        <f t="shared" si="152"/>
        <v>0</v>
      </c>
      <c r="MTN188" s="1">
        <f t="shared" si="152"/>
        <v>0</v>
      </c>
      <c r="MTO188" s="1">
        <f t="shared" si="152"/>
        <v>0</v>
      </c>
      <c r="MTP188" s="1">
        <f t="shared" si="152"/>
        <v>0</v>
      </c>
      <c r="MTQ188" s="1">
        <f t="shared" si="152"/>
        <v>0</v>
      </c>
      <c r="MTR188" s="1">
        <f t="shared" si="152"/>
        <v>0</v>
      </c>
      <c r="MTS188" s="1">
        <f t="shared" si="152"/>
        <v>0</v>
      </c>
      <c r="MTT188" s="1">
        <f t="shared" si="152"/>
        <v>0</v>
      </c>
      <c r="MTU188" s="1">
        <f t="shared" si="152"/>
        <v>0</v>
      </c>
      <c r="MTV188" s="1">
        <f t="shared" si="152"/>
        <v>0</v>
      </c>
      <c r="MTW188" s="1">
        <f t="shared" si="152"/>
        <v>0</v>
      </c>
      <c r="MTX188" s="1">
        <f t="shared" si="152"/>
        <v>0</v>
      </c>
      <c r="MTY188" s="1">
        <f t="shared" si="152"/>
        <v>0</v>
      </c>
      <c r="MTZ188" s="1">
        <f t="shared" si="152"/>
        <v>0</v>
      </c>
      <c r="MUA188" s="1">
        <f t="shared" si="152"/>
        <v>0</v>
      </c>
      <c r="MUB188" s="1">
        <f t="shared" si="152"/>
        <v>0</v>
      </c>
      <c r="MUC188" s="1">
        <f t="shared" si="152"/>
        <v>0</v>
      </c>
      <c r="MUD188" s="1">
        <f t="shared" si="152"/>
        <v>0</v>
      </c>
      <c r="MUE188" s="1">
        <f t="shared" si="152"/>
        <v>0</v>
      </c>
      <c r="MUF188" s="1">
        <f t="shared" si="152"/>
        <v>0</v>
      </c>
      <c r="MUG188" s="1">
        <f t="shared" si="152"/>
        <v>0</v>
      </c>
      <c r="MUH188" s="1">
        <f t="shared" si="152"/>
        <v>0</v>
      </c>
      <c r="MUI188" s="1">
        <f t="shared" si="152"/>
        <v>0</v>
      </c>
      <c r="MUJ188" s="1">
        <f t="shared" si="152"/>
        <v>0</v>
      </c>
      <c r="MUK188" s="1">
        <f t="shared" si="152"/>
        <v>0</v>
      </c>
      <c r="MUL188" s="1">
        <f t="shared" si="152"/>
        <v>0</v>
      </c>
      <c r="MUM188" s="1">
        <f t="shared" ref="MUM188:MWX188" si="153">SUM(MUM172:MUM187)/16</f>
        <v>0</v>
      </c>
      <c r="MUN188" s="1">
        <f t="shared" si="153"/>
        <v>0</v>
      </c>
      <c r="MUO188" s="1">
        <f t="shared" si="153"/>
        <v>0</v>
      </c>
      <c r="MUP188" s="1">
        <f t="shared" si="153"/>
        <v>0</v>
      </c>
      <c r="MUQ188" s="1">
        <f t="shared" si="153"/>
        <v>0</v>
      </c>
      <c r="MUR188" s="1">
        <f t="shared" si="153"/>
        <v>0</v>
      </c>
      <c r="MUS188" s="1">
        <f t="shared" si="153"/>
        <v>0</v>
      </c>
      <c r="MUT188" s="1">
        <f t="shared" si="153"/>
        <v>0</v>
      </c>
      <c r="MUU188" s="1">
        <f t="shared" si="153"/>
        <v>0</v>
      </c>
      <c r="MUV188" s="1">
        <f t="shared" si="153"/>
        <v>0</v>
      </c>
      <c r="MUW188" s="1">
        <f t="shared" si="153"/>
        <v>0</v>
      </c>
      <c r="MUX188" s="1">
        <f t="shared" si="153"/>
        <v>0</v>
      </c>
      <c r="MUY188" s="1">
        <f t="shared" si="153"/>
        <v>0</v>
      </c>
      <c r="MUZ188" s="1">
        <f t="shared" si="153"/>
        <v>0</v>
      </c>
      <c r="MVA188" s="1">
        <f t="shared" si="153"/>
        <v>0</v>
      </c>
      <c r="MVB188" s="1">
        <f t="shared" si="153"/>
        <v>0</v>
      </c>
      <c r="MVC188" s="1">
        <f t="shared" si="153"/>
        <v>0</v>
      </c>
      <c r="MVD188" s="1">
        <f t="shared" si="153"/>
        <v>0</v>
      </c>
      <c r="MVE188" s="1">
        <f t="shared" si="153"/>
        <v>0</v>
      </c>
      <c r="MVF188" s="1">
        <f t="shared" si="153"/>
        <v>0</v>
      </c>
      <c r="MVG188" s="1">
        <f t="shared" si="153"/>
        <v>0</v>
      </c>
      <c r="MVH188" s="1">
        <f t="shared" si="153"/>
        <v>0</v>
      </c>
      <c r="MVI188" s="1">
        <f t="shared" si="153"/>
        <v>0</v>
      </c>
      <c r="MVJ188" s="1">
        <f t="shared" si="153"/>
        <v>0</v>
      </c>
      <c r="MVK188" s="1">
        <f t="shared" si="153"/>
        <v>0</v>
      </c>
      <c r="MVL188" s="1">
        <f t="shared" si="153"/>
        <v>0</v>
      </c>
      <c r="MVM188" s="1">
        <f t="shared" si="153"/>
        <v>0</v>
      </c>
      <c r="MVN188" s="1">
        <f t="shared" si="153"/>
        <v>0</v>
      </c>
      <c r="MVO188" s="1">
        <f t="shared" si="153"/>
        <v>0</v>
      </c>
      <c r="MVP188" s="1">
        <f t="shared" si="153"/>
        <v>0</v>
      </c>
      <c r="MVQ188" s="1">
        <f t="shared" si="153"/>
        <v>0</v>
      </c>
      <c r="MVR188" s="1">
        <f t="shared" si="153"/>
        <v>0</v>
      </c>
      <c r="MVS188" s="1">
        <f t="shared" si="153"/>
        <v>0</v>
      </c>
      <c r="MVT188" s="1">
        <f t="shared" si="153"/>
        <v>0</v>
      </c>
      <c r="MVU188" s="1">
        <f t="shared" si="153"/>
        <v>0</v>
      </c>
      <c r="MVV188" s="1">
        <f t="shared" si="153"/>
        <v>0</v>
      </c>
      <c r="MVW188" s="1">
        <f t="shared" si="153"/>
        <v>0</v>
      </c>
      <c r="MVX188" s="1">
        <f t="shared" si="153"/>
        <v>0</v>
      </c>
      <c r="MVY188" s="1">
        <f t="shared" si="153"/>
        <v>0</v>
      </c>
      <c r="MVZ188" s="1">
        <f t="shared" si="153"/>
        <v>0</v>
      </c>
      <c r="MWA188" s="1">
        <f t="shared" si="153"/>
        <v>0</v>
      </c>
      <c r="MWB188" s="1">
        <f t="shared" si="153"/>
        <v>0</v>
      </c>
      <c r="MWC188" s="1">
        <f t="shared" si="153"/>
        <v>0</v>
      </c>
      <c r="MWD188" s="1">
        <f t="shared" si="153"/>
        <v>0</v>
      </c>
      <c r="MWE188" s="1">
        <f t="shared" si="153"/>
        <v>0</v>
      </c>
      <c r="MWF188" s="1">
        <f t="shared" si="153"/>
        <v>0</v>
      </c>
      <c r="MWG188" s="1">
        <f t="shared" si="153"/>
        <v>0</v>
      </c>
      <c r="MWH188" s="1">
        <f t="shared" si="153"/>
        <v>0</v>
      </c>
      <c r="MWI188" s="1">
        <f t="shared" si="153"/>
        <v>0</v>
      </c>
      <c r="MWJ188" s="1">
        <f t="shared" si="153"/>
        <v>0</v>
      </c>
      <c r="MWK188" s="1">
        <f t="shared" si="153"/>
        <v>0</v>
      </c>
      <c r="MWL188" s="1">
        <f t="shared" si="153"/>
        <v>0</v>
      </c>
      <c r="MWM188" s="1">
        <f t="shared" si="153"/>
        <v>0</v>
      </c>
      <c r="MWN188" s="1">
        <f t="shared" si="153"/>
        <v>0</v>
      </c>
      <c r="MWO188" s="1">
        <f t="shared" si="153"/>
        <v>0</v>
      </c>
      <c r="MWP188" s="1">
        <f t="shared" si="153"/>
        <v>0</v>
      </c>
      <c r="MWQ188" s="1">
        <f t="shared" si="153"/>
        <v>0</v>
      </c>
      <c r="MWR188" s="1">
        <f t="shared" si="153"/>
        <v>0</v>
      </c>
      <c r="MWS188" s="1">
        <f t="shared" si="153"/>
        <v>0</v>
      </c>
      <c r="MWT188" s="1">
        <f t="shared" si="153"/>
        <v>0</v>
      </c>
      <c r="MWU188" s="1">
        <f t="shared" si="153"/>
        <v>0</v>
      </c>
      <c r="MWV188" s="1">
        <f t="shared" si="153"/>
        <v>0</v>
      </c>
      <c r="MWW188" s="1">
        <f t="shared" si="153"/>
        <v>0</v>
      </c>
      <c r="MWX188" s="1">
        <f t="shared" si="153"/>
        <v>0</v>
      </c>
      <c r="MWY188" s="1">
        <f t="shared" ref="MWY188:MZJ188" si="154">SUM(MWY172:MWY187)/16</f>
        <v>0</v>
      </c>
      <c r="MWZ188" s="1">
        <f t="shared" si="154"/>
        <v>0</v>
      </c>
      <c r="MXA188" s="1">
        <f t="shared" si="154"/>
        <v>0</v>
      </c>
      <c r="MXB188" s="1">
        <f t="shared" si="154"/>
        <v>0</v>
      </c>
      <c r="MXC188" s="1">
        <f t="shared" si="154"/>
        <v>0</v>
      </c>
      <c r="MXD188" s="1">
        <f t="shared" si="154"/>
        <v>0</v>
      </c>
      <c r="MXE188" s="1">
        <f t="shared" si="154"/>
        <v>0</v>
      </c>
      <c r="MXF188" s="1">
        <f t="shared" si="154"/>
        <v>0</v>
      </c>
      <c r="MXG188" s="1">
        <f t="shared" si="154"/>
        <v>0</v>
      </c>
      <c r="MXH188" s="1">
        <f t="shared" si="154"/>
        <v>0</v>
      </c>
      <c r="MXI188" s="1">
        <f t="shared" si="154"/>
        <v>0</v>
      </c>
      <c r="MXJ188" s="1">
        <f t="shared" si="154"/>
        <v>0</v>
      </c>
      <c r="MXK188" s="1">
        <f t="shared" si="154"/>
        <v>0</v>
      </c>
      <c r="MXL188" s="1">
        <f t="shared" si="154"/>
        <v>0</v>
      </c>
      <c r="MXM188" s="1">
        <f t="shared" si="154"/>
        <v>0</v>
      </c>
      <c r="MXN188" s="1">
        <f t="shared" si="154"/>
        <v>0</v>
      </c>
      <c r="MXO188" s="1">
        <f t="shared" si="154"/>
        <v>0</v>
      </c>
      <c r="MXP188" s="1">
        <f t="shared" si="154"/>
        <v>0</v>
      </c>
      <c r="MXQ188" s="1">
        <f t="shared" si="154"/>
        <v>0</v>
      </c>
      <c r="MXR188" s="1">
        <f t="shared" si="154"/>
        <v>0</v>
      </c>
      <c r="MXS188" s="1">
        <f t="shared" si="154"/>
        <v>0</v>
      </c>
      <c r="MXT188" s="1">
        <f t="shared" si="154"/>
        <v>0</v>
      </c>
      <c r="MXU188" s="1">
        <f t="shared" si="154"/>
        <v>0</v>
      </c>
      <c r="MXV188" s="1">
        <f t="shared" si="154"/>
        <v>0</v>
      </c>
      <c r="MXW188" s="1">
        <f t="shared" si="154"/>
        <v>0</v>
      </c>
      <c r="MXX188" s="1">
        <f t="shared" si="154"/>
        <v>0</v>
      </c>
      <c r="MXY188" s="1">
        <f t="shared" si="154"/>
        <v>0</v>
      </c>
      <c r="MXZ188" s="1">
        <f t="shared" si="154"/>
        <v>0</v>
      </c>
      <c r="MYA188" s="1">
        <f t="shared" si="154"/>
        <v>0</v>
      </c>
      <c r="MYB188" s="1">
        <f t="shared" si="154"/>
        <v>0</v>
      </c>
      <c r="MYC188" s="1">
        <f t="shared" si="154"/>
        <v>0</v>
      </c>
      <c r="MYD188" s="1">
        <f t="shared" si="154"/>
        <v>0</v>
      </c>
      <c r="MYE188" s="1">
        <f t="shared" si="154"/>
        <v>0</v>
      </c>
      <c r="MYF188" s="1">
        <f t="shared" si="154"/>
        <v>0</v>
      </c>
      <c r="MYG188" s="1">
        <f t="shared" si="154"/>
        <v>0</v>
      </c>
      <c r="MYH188" s="1">
        <f t="shared" si="154"/>
        <v>0</v>
      </c>
      <c r="MYI188" s="1">
        <f t="shared" si="154"/>
        <v>0</v>
      </c>
      <c r="MYJ188" s="1">
        <f t="shared" si="154"/>
        <v>0</v>
      </c>
      <c r="MYK188" s="1">
        <f t="shared" si="154"/>
        <v>0</v>
      </c>
      <c r="MYL188" s="1">
        <f t="shared" si="154"/>
        <v>0</v>
      </c>
      <c r="MYM188" s="1">
        <f t="shared" si="154"/>
        <v>0</v>
      </c>
      <c r="MYN188" s="1">
        <f t="shared" si="154"/>
        <v>0</v>
      </c>
      <c r="MYO188" s="1">
        <f t="shared" si="154"/>
        <v>0</v>
      </c>
      <c r="MYP188" s="1">
        <f t="shared" si="154"/>
        <v>0</v>
      </c>
      <c r="MYQ188" s="1">
        <f t="shared" si="154"/>
        <v>0</v>
      </c>
      <c r="MYR188" s="1">
        <f t="shared" si="154"/>
        <v>0</v>
      </c>
      <c r="MYS188" s="1">
        <f t="shared" si="154"/>
        <v>0</v>
      </c>
      <c r="MYT188" s="1">
        <f t="shared" si="154"/>
        <v>0</v>
      </c>
      <c r="MYU188" s="1">
        <f t="shared" si="154"/>
        <v>0</v>
      </c>
      <c r="MYV188" s="1">
        <f t="shared" si="154"/>
        <v>0</v>
      </c>
      <c r="MYW188" s="1">
        <f t="shared" si="154"/>
        <v>0</v>
      </c>
      <c r="MYX188" s="1">
        <f t="shared" si="154"/>
        <v>0</v>
      </c>
      <c r="MYY188" s="1">
        <f t="shared" si="154"/>
        <v>0</v>
      </c>
      <c r="MYZ188" s="1">
        <f t="shared" si="154"/>
        <v>0</v>
      </c>
      <c r="MZA188" s="1">
        <f t="shared" si="154"/>
        <v>0</v>
      </c>
      <c r="MZB188" s="1">
        <f t="shared" si="154"/>
        <v>0</v>
      </c>
      <c r="MZC188" s="1">
        <f t="shared" si="154"/>
        <v>0</v>
      </c>
      <c r="MZD188" s="1">
        <f t="shared" si="154"/>
        <v>0</v>
      </c>
      <c r="MZE188" s="1">
        <f t="shared" si="154"/>
        <v>0</v>
      </c>
      <c r="MZF188" s="1">
        <f t="shared" si="154"/>
        <v>0</v>
      </c>
      <c r="MZG188" s="1">
        <f t="shared" si="154"/>
        <v>0</v>
      </c>
      <c r="MZH188" s="1">
        <f t="shared" si="154"/>
        <v>0</v>
      </c>
      <c r="MZI188" s="1">
        <f t="shared" si="154"/>
        <v>0</v>
      </c>
      <c r="MZJ188" s="1">
        <f t="shared" si="154"/>
        <v>0</v>
      </c>
      <c r="MZK188" s="1">
        <f t="shared" ref="MZK188:NBV188" si="155">SUM(MZK172:MZK187)/16</f>
        <v>0</v>
      </c>
      <c r="MZL188" s="1">
        <f t="shared" si="155"/>
        <v>0</v>
      </c>
      <c r="MZM188" s="1">
        <f t="shared" si="155"/>
        <v>0</v>
      </c>
      <c r="MZN188" s="1">
        <f t="shared" si="155"/>
        <v>0</v>
      </c>
      <c r="MZO188" s="1">
        <f t="shared" si="155"/>
        <v>0</v>
      </c>
      <c r="MZP188" s="1">
        <f t="shared" si="155"/>
        <v>0</v>
      </c>
      <c r="MZQ188" s="1">
        <f t="shared" si="155"/>
        <v>0</v>
      </c>
      <c r="MZR188" s="1">
        <f t="shared" si="155"/>
        <v>0</v>
      </c>
      <c r="MZS188" s="1">
        <f t="shared" si="155"/>
        <v>0</v>
      </c>
      <c r="MZT188" s="1">
        <f t="shared" si="155"/>
        <v>0</v>
      </c>
      <c r="MZU188" s="1">
        <f t="shared" si="155"/>
        <v>0</v>
      </c>
      <c r="MZV188" s="1">
        <f t="shared" si="155"/>
        <v>0</v>
      </c>
      <c r="MZW188" s="1">
        <f t="shared" si="155"/>
        <v>0</v>
      </c>
      <c r="MZX188" s="1">
        <f t="shared" si="155"/>
        <v>0</v>
      </c>
      <c r="MZY188" s="1">
        <f t="shared" si="155"/>
        <v>0</v>
      </c>
      <c r="MZZ188" s="1">
        <f t="shared" si="155"/>
        <v>0</v>
      </c>
      <c r="NAA188" s="1">
        <f t="shared" si="155"/>
        <v>0</v>
      </c>
      <c r="NAB188" s="1">
        <f t="shared" si="155"/>
        <v>0</v>
      </c>
      <c r="NAC188" s="1">
        <f t="shared" si="155"/>
        <v>0</v>
      </c>
      <c r="NAD188" s="1">
        <f t="shared" si="155"/>
        <v>0</v>
      </c>
      <c r="NAE188" s="1">
        <f t="shared" si="155"/>
        <v>0</v>
      </c>
      <c r="NAF188" s="1">
        <f t="shared" si="155"/>
        <v>0</v>
      </c>
      <c r="NAG188" s="1">
        <f t="shared" si="155"/>
        <v>0</v>
      </c>
      <c r="NAH188" s="1">
        <f t="shared" si="155"/>
        <v>0</v>
      </c>
      <c r="NAI188" s="1">
        <f t="shared" si="155"/>
        <v>0</v>
      </c>
      <c r="NAJ188" s="1">
        <f t="shared" si="155"/>
        <v>0</v>
      </c>
      <c r="NAK188" s="1">
        <f t="shared" si="155"/>
        <v>0</v>
      </c>
      <c r="NAL188" s="1">
        <f t="shared" si="155"/>
        <v>0</v>
      </c>
      <c r="NAM188" s="1">
        <f t="shared" si="155"/>
        <v>0</v>
      </c>
      <c r="NAN188" s="1">
        <f t="shared" si="155"/>
        <v>0</v>
      </c>
      <c r="NAO188" s="1">
        <f t="shared" si="155"/>
        <v>0</v>
      </c>
      <c r="NAP188" s="1">
        <f t="shared" si="155"/>
        <v>0</v>
      </c>
      <c r="NAQ188" s="1">
        <f t="shared" si="155"/>
        <v>0</v>
      </c>
      <c r="NAR188" s="1">
        <f t="shared" si="155"/>
        <v>0</v>
      </c>
      <c r="NAS188" s="1">
        <f t="shared" si="155"/>
        <v>0</v>
      </c>
      <c r="NAT188" s="1">
        <f t="shared" si="155"/>
        <v>0</v>
      </c>
      <c r="NAU188" s="1">
        <f t="shared" si="155"/>
        <v>0</v>
      </c>
      <c r="NAV188" s="1">
        <f t="shared" si="155"/>
        <v>0</v>
      </c>
      <c r="NAW188" s="1">
        <f t="shared" si="155"/>
        <v>0</v>
      </c>
      <c r="NAX188" s="1">
        <f t="shared" si="155"/>
        <v>0</v>
      </c>
      <c r="NAY188" s="1">
        <f t="shared" si="155"/>
        <v>0</v>
      </c>
      <c r="NAZ188" s="1">
        <f t="shared" si="155"/>
        <v>0</v>
      </c>
      <c r="NBA188" s="1">
        <f t="shared" si="155"/>
        <v>0</v>
      </c>
      <c r="NBB188" s="1">
        <f t="shared" si="155"/>
        <v>0</v>
      </c>
      <c r="NBC188" s="1">
        <f t="shared" si="155"/>
        <v>0</v>
      </c>
      <c r="NBD188" s="1">
        <f t="shared" si="155"/>
        <v>0</v>
      </c>
      <c r="NBE188" s="1">
        <f t="shared" si="155"/>
        <v>0</v>
      </c>
      <c r="NBF188" s="1">
        <f t="shared" si="155"/>
        <v>0</v>
      </c>
      <c r="NBG188" s="1">
        <f t="shared" si="155"/>
        <v>0</v>
      </c>
      <c r="NBH188" s="1">
        <f t="shared" si="155"/>
        <v>0</v>
      </c>
      <c r="NBI188" s="1">
        <f t="shared" si="155"/>
        <v>0</v>
      </c>
      <c r="NBJ188" s="1">
        <f t="shared" si="155"/>
        <v>0</v>
      </c>
      <c r="NBK188" s="1">
        <f t="shared" si="155"/>
        <v>0</v>
      </c>
      <c r="NBL188" s="1">
        <f t="shared" si="155"/>
        <v>0</v>
      </c>
      <c r="NBM188" s="1">
        <f t="shared" si="155"/>
        <v>0</v>
      </c>
      <c r="NBN188" s="1">
        <f t="shared" si="155"/>
        <v>0</v>
      </c>
      <c r="NBO188" s="1">
        <f t="shared" si="155"/>
        <v>0</v>
      </c>
      <c r="NBP188" s="1">
        <f t="shared" si="155"/>
        <v>0</v>
      </c>
      <c r="NBQ188" s="1">
        <f t="shared" si="155"/>
        <v>0</v>
      </c>
      <c r="NBR188" s="1">
        <f t="shared" si="155"/>
        <v>0</v>
      </c>
      <c r="NBS188" s="1">
        <f t="shared" si="155"/>
        <v>0</v>
      </c>
      <c r="NBT188" s="1">
        <f t="shared" si="155"/>
        <v>0</v>
      </c>
      <c r="NBU188" s="1">
        <f t="shared" si="155"/>
        <v>0</v>
      </c>
      <c r="NBV188" s="1">
        <f t="shared" si="155"/>
        <v>0</v>
      </c>
      <c r="NBW188" s="1">
        <f t="shared" ref="NBW188:NEH188" si="156">SUM(NBW172:NBW187)/16</f>
        <v>0</v>
      </c>
      <c r="NBX188" s="1">
        <f t="shared" si="156"/>
        <v>0</v>
      </c>
      <c r="NBY188" s="1">
        <f t="shared" si="156"/>
        <v>0</v>
      </c>
      <c r="NBZ188" s="1">
        <f t="shared" si="156"/>
        <v>0</v>
      </c>
      <c r="NCA188" s="1">
        <f t="shared" si="156"/>
        <v>0</v>
      </c>
      <c r="NCB188" s="1">
        <f t="shared" si="156"/>
        <v>0</v>
      </c>
      <c r="NCC188" s="1">
        <f t="shared" si="156"/>
        <v>0</v>
      </c>
      <c r="NCD188" s="1">
        <f t="shared" si="156"/>
        <v>0</v>
      </c>
      <c r="NCE188" s="1">
        <f t="shared" si="156"/>
        <v>0</v>
      </c>
      <c r="NCF188" s="1">
        <f t="shared" si="156"/>
        <v>0</v>
      </c>
      <c r="NCG188" s="1">
        <f t="shared" si="156"/>
        <v>0</v>
      </c>
      <c r="NCH188" s="1">
        <f t="shared" si="156"/>
        <v>0</v>
      </c>
      <c r="NCI188" s="1">
        <f t="shared" si="156"/>
        <v>0</v>
      </c>
      <c r="NCJ188" s="1">
        <f t="shared" si="156"/>
        <v>0</v>
      </c>
      <c r="NCK188" s="1">
        <f t="shared" si="156"/>
        <v>0</v>
      </c>
      <c r="NCL188" s="1">
        <f t="shared" si="156"/>
        <v>0</v>
      </c>
      <c r="NCM188" s="1">
        <f t="shared" si="156"/>
        <v>0</v>
      </c>
      <c r="NCN188" s="1">
        <f t="shared" si="156"/>
        <v>0</v>
      </c>
      <c r="NCO188" s="1">
        <f t="shared" si="156"/>
        <v>0</v>
      </c>
      <c r="NCP188" s="1">
        <f t="shared" si="156"/>
        <v>0</v>
      </c>
      <c r="NCQ188" s="1">
        <f t="shared" si="156"/>
        <v>0</v>
      </c>
      <c r="NCR188" s="1">
        <f t="shared" si="156"/>
        <v>0</v>
      </c>
      <c r="NCS188" s="1">
        <f t="shared" si="156"/>
        <v>0</v>
      </c>
      <c r="NCT188" s="1">
        <f t="shared" si="156"/>
        <v>0</v>
      </c>
      <c r="NCU188" s="1">
        <f t="shared" si="156"/>
        <v>0</v>
      </c>
      <c r="NCV188" s="1">
        <f t="shared" si="156"/>
        <v>0</v>
      </c>
      <c r="NCW188" s="1">
        <f t="shared" si="156"/>
        <v>0</v>
      </c>
      <c r="NCX188" s="1">
        <f t="shared" si="156"/>
        <v>0</v>
      </c>
      <c r="NCY188" s="1">
        <f t="shared" si="156"/>
        <v>0</v>
      </c>
      <c r="NCZ188" s="1">
        <f t="shared" si="156"/>
        <v>0</v>
      </c>
      <c r="NDA188" s="1">
        <f t="shared" si="156"/>
        <v>0</v>
      </c>
      <c r="NDB188" s="1">
        <f t="shared" si="156"/>
        <v>0</v>
      </c>
      <c r="NDC188" s="1">
        <f t="shared" si="156"/>
        <v>0</v>
      </c>
      <c r="NDD188" s="1">
        <f t="shared" si="156"/>
        <v>0</v>
      </c>
      <c r="NDE188" s="1">
        <f t="shared" si="156"/>
        <v>0</v>
      </c>
      <c r="NDF188" s="1">
        <f t="shared" si="156"/>
        <v>0</v>
      </c>
      <c r="NDG188" s="1">
        <f t="shared" si="156"/>
        <v>0</v>
      </c>
      <c r="NDH188" s="1">
        <f t="shared" si="156"/>
        <v>0</v>
      </c>
      <c r="NDI188" s="1">
        <f t="shared" si="156"/>
        <v>0</v>
      </c>
      <c r="NDJ188" s="1">
        <f t="shared" si="156"/>
        <v>0</v>
      </c>
      <c r="NDK188" s="1">
        <f t="shared" si="156"/>
        <v>0</v>
      </c>
      <c r="NDL188" s="1">
        <f t="shared" si="156"/>
        <v>0</v>
      </c>
      <c r="NDM188" s="1">
        <f t="shared" si="156"/>
        <v>0</v>
      </c>
      <c r="NDN188" s="1">
        <f t="shared" si="156"/>
        <v>0</v>
      </c>
      <c r="NDO188" s="1">
        <f t="shared" si="156"/>
        <v>0</v>
      </c>
      <c r="NDP188" s="1">
        <f t="shared" si="156"/>
        <v>0</v>
      </c>
      <c r="NDQ188" s="1">
        <f t="shared" si="156"/>
        <v>0</v>
      </c>
      <c r="NDR188" s="1">
        <f t="shared" si="156"/>
        <v>0</v>
      </c>
      <c r="NDS188" s="1">
        <f t="shared" si="156"/>
        <v>0</v>
      </c>
      <c r="NDT188" s="1">
        <f t="shared" si="156"/>
        <v>0</v>
      </c>
      <c r="NDU188" s="1">
        <f t="shared" si="156"/>
        <v>0</v>
      </c>
      <c r="NDV188" s="1">
        <f t="shared" si="156"/>
        <v>0</v>
      </c>
      <c r="NDW188" s="1">
        <f t="shared" si="156"/>
        <v>0</v>
      </c>
      <c r="NDX188" s="1">
        <f t="shared" si="156"/>
        <v>0</v>
      </c>
      <c r="NDY188" s="1">
        <f t="shared" si="156"/>
        <v>0</v>
      </c>
      <c r="NDZ188" s="1">
        <f t="shared" si="156"/>
        <v>0</v>
      </c>
      <c r="NEA188" s="1">
        <f t="shared" si="156"/>
        <v>0</v>
      </c>
      <c r="NEB188" s="1">
        <f t="shared" si="156"/>
        <v>0</v>
      </c>
      <c r="NEC188" s="1">
        <f t="shared" si="156"/>
        <v>0</v>
      </c>
      <c r="NED188" s="1">
        <f t="shared" si="156"/>
        <v>0</v>
      </c>
      <c r="NEE188" s="1">
        <f t="shared" si="156"/>
        <v>0</v>
      </c>
      <c r="NEF188" s="1">
        <f t="shared" si="156"/>
        <v>0</v>
      </c>
      <c r="NEG188" s="1">
        <f t="shared" si="156"/>
        <v>0</v>
      </c>
      <c r="NEH188" s="1">
        <f t="shared" si="156"/>
        <v>0</v>
      </c>
      <c r="NEI188" s="1">
        <f t="shared" ref="NEI188:NGT188" si="157">SUM(NEI172:NEI187)/16</f>
        <v>0</v>
      </c>
      <c r="NEJ188" s="1">
        <f t="shared" si="157"/>
        <v>0</v>
      </c>
      <c r="NEK188" s="1">
        <f t="shared" si="157"/>
        <v>0</v>
      </c>
      <c r="NEL188" s="1">
        <f t="shared" si="157"/>
        <v>0</v>
      </c>
      <c r="NEM188" s="1">
        <f t="shared" si="157"/>
        <v>0</v>
      </c>
      <c r="NEN188" s="1">
        <f t="shared" si="157"/>
        <v>0</v>
      </c>
      <c r="NEO188" s="1">
        <f t="shared" si="157"/>
        <v>0</v>
      </c>
      <c r="NEP188" s="1">
        <f t="shared" si="157"/>
        <v>0</v>
      </c>
      <c r="NEQ188" s="1">
        <f t="shared" si="157"/>
        <v>0</v>
      </c>
      <c r="NER188" s="1">
        <f t="shared" si="157"/>
        <v>0</v>
      </c>
      <c r="NES188" s="1">
        <f t="shared" si="157"/>
        <v>0</v>
      </c>
      <c r="NET188" s="1">
        <f t="shared" si="157"/>
        <v>0</v>
      </c>
      <c r="NEU188" s="1">
        <f t="shared" si="157"/>
        <v>0</v>
      </c>
      <c r="NEV188" s="1">
        <f t="shared" si="157"/>
        <v>0</v>
      </c>
      <c r="NEW188" s="1">
        <f t="shared" si="157"/>
        <v>0</v>
      </c>
      <c r="NEX188" s="1">
        <f t="shared" si="157"/>
        <v>0</v>
      </c>
      <c r="NEY188" s="1">
        <f t="shared" si="157"/>
        <v>0</v>
      </c>
      <c r="NEZ188" s="1">
        <f t="shared" si="157"/>
        <v>0</v>
      </c>
      <c r="NFA188" s="1">
        <f t="shared" si="157"/>
        <v>0</v>
      </c>
      <c r="NFB188" s="1">
        <f t="shared" si="157"/>
        <v>0</v>
      </c>
      <c r="NFC188" s="1">
        <f t="shared" si="157"/>
        <v>0</v>
      </c>
      <c r="NFD188" s="1">
        <f t="shared" si="157"/>
        <v>0</v>
      </c>
      <c r="NFE188" s="1">
        <f t="shared" si="157"/>
        <v>0</v>
      </c>
      <c r="NFF188" s="1">
        <f t="shared" si="157"/>
        <v>0</v>
      </c>
      <c r="NFG188" s="1">
        <f t="shared" si="157"/>
        <v>0</v>
      </c>
      <c r="NFH188" s="1">
        <f t="shared" si="157"/>
        <v>0</v>
      </c>
      <c r="NFI188" s="1">
        <f t="shared" si="157"/>
        <v>0</v>
      </c>
      <c r="NFJ188" s="1">
        <f t="shared" si="157"/>
        <v>0</v>
      </c>
      <c r="NFK188" s="1">
        <f t="shared" si="157"/>
        <v>0</v>
      </c>
      <c r="NFL188" s="1">
        <f t="shared" si="157"/>
        <v>0</v>
      </c>
      <c r="NFM188" s="1">
        <f t="shared" si="157"/>
        <v>0</v>
      </c>
      <c r="NFN188" s="1">
        <f t="shared" si="157"/>
        <v>0</v>
      </c>
      <c r="NFO188" s="1">
        <f t="shared" si="157"/>
        <v>0</v>
      </c>
      <c r="NFP188" s="1">
        <f t="shared" si="157"/>
        <v>0</v>
      </c>
      <c r="NFQ188" s="1">
        <f t="shared" si="157"/>
        <v>0</v>
      </c>
      <c r="NFR188" s="1">
        <f t="shared" si="157"/>
        <v>0</v>
      </c>
      <c r="NFS188" s="1">
        <f t="shared" si="157"/>
        <v>0</v>
      </c>
      <c r="NFT188" s="1">
        <f t="shared" si="157"/>
        <v>0</v>
      </c>
      <c r="NFU188" s="1">
        <f t="shared" si="157"/>
        <v>0</v>
      </c>
      <c r="NFV188" s="1">
        <f t="shared" si="157"/>
        <v>0</v>
      </c>
      <c r="NFW188" s="1">
        <f t="shared" si="157"/>
        <v>0</v>
      </c>
      <c r="NFX188" s="1">
        <f t="shared" si="157"/>
        <v>0</v>
      </c>
      <c r="NFY188" s="1">
        <f t="shared" si="157"/>
        <v>0</v>
      </c>
      <c r="NFZ188" s="1">
        <f t="shared" si="157"/>
        <v>0</v>
      </c>
      <c r="NGA188" s="1">
        <f t="shared" si="157"/>
        <v>0</v>
      </c>
      <c r="NGB188" s="1">
        <f t="shared" si="157"/>
        <v>0</v>
      </c>
      <c r="NGC188" s="1">
        <f t="shared" si="157"/>
        <v>0</v>
      </c>
      <c r="NGD188" s="1">
        <f t="shared" si="157"/>
        <v>0</v>
      </c>
      <c r="NGE188" s="1">
        <f t="shared" si="157"/>
        <v>0</v>
      </c>
      <c r="NGF188" s="1">
        <f t="shared" si="157"/>
        <v>0</v>
      </c>
      <c r="NGG188" s="1">
        <f t="shared" si="157"/>
        <v>0</v>
      </c>
      <c r="NGH188" s="1">
        <f t="shared" si="157"/>
        <v>0</v>
      </c>
      <c r="NGI188" s="1">
        <f t="shared" si="157"/>
        <v>0</v>
      </c>
      <c r="NGJ188" s="1">
        <f t="shared" si="157"/>
        <v>0</v>
      </c>
      <c r="NGK188" s="1">
        <f t="shared" si="157"/>
        <v>0</v>
      </c>
      <c r="NGL188" s="1">
        <f t="shared" si="157"/>
        <v>0</v>
      </c>
      <c r="NGM188" s="1">
        <f t="shared" si="157"/>
        <v>0</v>
      </c>
      <c r="NGN188" s="1">
        <f t="shared" si="157"/>
        <v>0</v>
      </c>
      <c r="NGO188" s="1">
        <f t="shared" si="157"/>
        <v>0</v>
      </c>
      <c r="NGP188" s="1">
        <f t="shared" si="157"/>
        <v>0</v>
      </c>
      <c r="NGQ188" s="1">
        <f t="shared" si="157"/>
        <v>0</v>
      </c>
      <c r="NGR188" s="1">
        <f t="shared" si="157"/>
        <v>0</v>
      </c>
      <c r="NGS188" s="1">
        <f t="shared" si="157"/>
        <v>0</v>
      </c>
      <c r="NGT188" s="1">
        <f t="shared" si="157"/>
        <v>0</v>
      </c>
      <c r="NGU188" s="1">
        <f t="shared" ref="NGU188:NJF188" si="158">SUM(NGU172:NGU187)/16</f>
        <v>0</v>
      </c>
      <c r="NGV188" s="1">
        <f t="shared" si="158"/>
        <v>0</v>
      </c>
      <c r="NGW188" s="1">
        <f t="shared" si="158"/>
        <v>0</v>
      </c>
      <c r="NGX188" s="1">
        <f t="shared" si="158"/>
        <v>0</v>
      </c>
      <c r="NGY188" s="1">
        <f t="shared" si="158"/>
        <v>0</v>
      </c>
      <c r="NGZ188" s="1">
        <f t="shared" si="158"/>
        <v>0</v>
      </c>
      <c r="NHA188" s="1">
        <f t="shared" si="158"/>
        <v>0</v>
      </c>
      <c r="NHB188" s="1">
        <f t="shared" si="158"/>
        <v>0</v>
      </c>
      <c r="NHC188" s="1">
        <f t="shared" si="158"/>
        <v>0</v>
      </c>
      <c r="NHD188" s="1">
        <f t="shared" si="158"/>
        <v>0</v>
      </c>
      <c r="NHE188" s="1">
        <f t="shared" si="158"/>
        <v>0</v>
      </c>
      <c r="NHF188" s="1">
        <f t="shared" si="158"/>
        <v>0</v>
      </c>
      <c r="NHG188" s="1">
        <f t="shared" si="158"/>
        <v>0</v>
      </c>
      <c r="NHH188" s="1">
        <f t="shared" si="158"/>
        <v>0</v>
      </c>
      <c r="NHI188" s="1">
        <f t="shared" si="158"/>
        <v>0</v>
      </c>
      <c r="NHJ188" s="1">
        <f t="shared" si="158"/>
        <v>0</v>
      </c>
      <c r="NHK188" s="1">
        <f t="shared" si="158"/>
        <v>0</v>
      </c>
      <c r="NHL188" s="1">
        <f t="shared" si="158"/>
        <v>0</v>
      </c>
      <c r="NHM188" s="1">
        <f t="shared" si="158"/>
        <v>0</v>
      </c>
      <c r="NHN188" s="1">
        <f t="shared" si="158"/>
        <v>0</v>
      </c>
      <c r="NHO188" s="1">
        <f t="shared" si="158"/>
        <v>0</v>
      </c>
      <c r="NHP188" s="1">
        <f t="shared" si="158"/>
        <v>0</v>
      </c>
      <c r="NHQ188" s="1">
        <f t="shared" si="158"/>
        <v>0</v>
      </c>
      <c r="NHR188" s="1">
        <f t="shared" si="158"/>
        <v>0</v>
      </c>
      <c r="NHS188" s="1">
        <f t="shared" si="158"/>
        <v>0</v>
      </c>
      <c r="NHT188" s="1">
        <f t="shared" si="158"/>
        <v>0</v>
      </c>
      <c r="NHU188" s="1">
        <f t="shared" si="158"/>
        <v>0</v>
      </c>
      <c r="NHV188" s="1">
        <f t="shared" si="158"/>
        <v>0</v>
      </c>
      <c r="NHW188" s="1">
        <f t="shared" si="158"/>
        <v>0</v>
      </c>
      <c r="NHX188" s="1">
        <f t="shared" si="158"/>
        <v>0</v>
      </c>
      <c r="NHY188" s="1">
        <f t="shared" si="158"/>
        <v>0</v>
      </c>
      <c r="NHZ188" s="1">
        <f t="shared" si="158"/>
        <v>0</v>
      </c>
      <c r="NIA188" s="1">
        <f t="shared" si="158"/>
        <v>0</v>
      </c>
      <c r="NIB188" s="1">
        <f t="shared" si="158"/>
        <v>0</v>
      </c>
      <c r="NIC188" s="1">
        <f t="shared" si="158"/>
        <v>0</v>
      </c>
      <c r="NID188" s="1">
        <f t="shared" si="158"/>
        <v>0</v>
      </c>
      <c r="NIE188" s="1">
        <f t="shared" si="158"/>
        <v>0</v>
      </c>
      <c r="NIF188" s="1">
        <f t="shared" si="158"/>
        <v>0</v>
      </c>
      <c r="NIG188" s="1">
        <f t="shared" si="158"/>
        <v>0</v>
      </c>
      <c r="NIH188" s="1">
        <f t="shared" si="158"/>
        <v>0</v>
      </c>
      <c r="NII188" s="1">
        <f t="shared" si="158"/>
        <v>0</v>
      </c>
      <c r="NIJ188" s="1">
        <f t="shared" si="158"/>
        <v>0</v>
      </c>
      <c r="NIK188" s="1">
        <f t="shared" si="158"/>
        <v>0</v>
      </c>
      <c r="NIL188" s="1">
        <f t="shared" si="158"/>
        <v>0</v>
      </c>
      <c r="NIM188" s="1">
        <f t="shared" si="158"/>
        <v>0</v>
      </c>
      <c r="NIN188" s="1">
        <f t="shared" si="158"/>
        <v>0</v>
      </c>
      <c r="NIO188" s="1">
        <f t="shared" si="158"/>
        <v>0</v>
      </c>
      <c r="NIP188" s="1">
        <f t="shared" si="158"/>
        <v>0</v>
      </c>
      <c r="NIQ188" s="1">
        <f t="shared" si="158"/>
        <v>0</v>
      </c>
      <c r="NIR188" s="1">
        <f t="shared" si="158"/>
        <v>0</v>
      </c>
      <c r="NIS188" s="1">
        <f t="shared" si="158"/>
        <v>0</v>
      </c>
      <c r="NIT188" s="1">
        <f t="shared" si="158"/>
        <v>0</v>
      </c>
      <c r="NIU188" s="1">
        <f t="shared" si="158"/>
        <v>0</v>
      </c>
      <c r="NIV188" s="1">
        <f t="shared" si="158"/>
        <v>0</v>
      </c>
      <c r="NIW188" s="1">
        <f t="shared" si="158"/>
        <v>0</v>
      </c>
      <c r="NIX188" s="1">
        <f t="shared" si="158"/>
        <v>0</v>
      </c>
      <c r="NIY188" s="1">
        <f t="shared" si="158"/>
        <v>0</v>
      </c>
      <c r="NIZ188" s="1">
        <f t="shared" si="158"/>
        <v>0</v>
      </c>
      <c r="NJA188" s="1">
        <f t="shared" si="158"/>
        <v>0</v>
      </c>
      <c r="NJB188" s="1">
        <f t="shared" si="158"/>
        <v>0</v>
      </c>
      <c r="NJC188" s="1">
        <f t="shared" si="158"/>
        <v>0</v>
      </c>
      <c r="NJD188" s="1">
        <f t="shared" si="158"/>
        <v>0</v>
      </c>
      <c r="NJE188" s="1">
        <f t="shared" si="158"/>
        <v>0</v>
      </c>
      <c r="NJF188" s="1">
        <f t="shared" si="158"/>
        <v>0</v>
      </c>
      <c r="NJG188" s="1">
        <f t="shared" ref="NJG188:NLR188" si="159">SUM(NJG172:NJG187)/16</f>
        <v>0</v>
      </c>
      <c r="NJH188" s="1">
        <f t="shared" si="159"/>
        <v>0</v>
      </c>
      <c r="NJI188" s="1">
        <f t="shared" si="159"/>
        <v>0</v>
      </c>
      <c r="NJJ188" s="1">
        <f t="shared" si="159"/>
        <v>0</v>
      </c>
      <c r="NJK188" s="1">
        <f t="shared" si="159"/>
        <v>0</v>
      </c>
      <c r="NJL188" s="1">
        <f t="shared" si="159"/>
        <v>0</v>
      </c>
      <c r="NJM188" s="1">
        <f t="shared" si="159"/>
        <v>0</v>
      </c>
      <c r="NJN188" s="1">
        <f t="shared" si="159"/>
        <v>0</v>
      </c>
      <c r="NJO188" s="1">
        <f t="shared" si="159"/>
        <v>0</v>
      </c>
      <c r="NJP188" s="1">
        <f t="shared" si="159"/>
        <v>0</v>
      </c>
      <c r="NJQ188" s="1">
        <f t="shared" si="159"/>
        <v>0</v>
      </c>
      <c r="NJR188" s="1">
        <f t="shared" si="159"/>
        <v>0</v>
      </c>
      <c r="NJS188" s="1">
        <f t="shared" si="159"/>
        <v>0</v>
      </c>
      <c r="NJT188" s="1">
        <f t="shared" si="159"/>
        <v>0</v>
      </c>
      <c r="NJU188" s="1">
        <f t="shared" si="159"/>
        <v>0</v>
      </c>
      <c r="NJV188" s="1">
        <f t="shared" si="159"/>
        <v>0</v>
      </c>
      <c r="NJW188" s="1">
        <f t="shared" si="159"/>
        <v>0</v>
      </c>
      <c r="NJX188" s="1">
        <f t="shared" si="159"/>
        <v>0</v>
      </c>
      <c r="NJY188" s="1">
        <f t="shared" si="159"/>
        <v>0</v>
      </c>
      <c r="NJZ188" s="1">
        <f t="shared" si="159"/>
        <v>0</v>
      </c>
      <c r="NKA188" s="1">
        <f t="shared" si="159"/>
        <v>0</v>
      </c>
      <c r="NKB188" s="1">
        <f t="shared" si="159"/>
        <v>0</v>
      </c>
      <c r="NKC188" s="1">
        <f t="shared" si="159"/>
        <v>0</v>
      </c>
      <c r="NKD188" s="1">
        <f t="shared" si="159"/>
        <v>0</v>
      </c>
      <c r="NKE188" s="1">
        <f t="shared" si="159"/>
        <v>0</v>
      </c>
      <c r="NKF188" s="1">
        <f t="shared" si="159"/>
        <v>0</v>
      </c>
      <c r="NKG188" s="1">
        <f t="shared" si="159"/>
        <v>0</v>
      </c>
      <c r="NKH188" s="1">
        <f t="shared" si="159"/>
        <v>0</v>
      </c>
      <c r="NKI188" s="1">
        <f t="shared" si="159"/>
        <v>0</v>
      </c>
      <c r="NKJ188" s="1">
        <f t="shared" si="159"/>
        <v>0</v>
      </c>
      <c r="NKK188" s="1">
        <f t="shared" si="159"/>
        <v>0</v>
      </c>
      <c r="NKL188" s="1">
        <f t="shared" si="159"/>
        <v>0</v>
      </c>
      <c r="NKM188" s="1">
        <f t="shared" si="159"/>
        <v>0</v>
      </c>
      <c r="NKN188" s="1">
        <f t="shared" si="159"/>
        <v>0</v>
      </c>
      <c r="NKO188" s="1">
        <f t="shared" si="159"/>
        <v>0</v>
      </c>
      <c r="NKP188" s="1">
        <f t="shared" si="159"/>
        <v>0</v>
      </c>
      <c r="NKQ188" s="1">
        <f t="shared" si="159"/>
        <v>0</v>
      </c>
      <c r="NKR188" s="1">
        <f t="shared" si="159"/>
        <v>0</v>
      </c>
      <c r="NKS188" s="1">
        <f t="shared" si="159"/>
        <v>0</v>
      </c>
      <c r="NKT188" s="1">
        <f t="shared" si="159"/>
        <v>0</v>
      </c>
      <c r="NKU188" s="1">
        <f t="shared" si="159"/>
        <v>0</v>
      </c>
      <c r="NKV188" s="1">
        <f t="shared" si="159"/>
        <v>0</v>
      </c>
      <c r="NKW188" s="1">
        <f t="shared" si="159"/>
        <v>0</v>
      </c>
      <c r="NKX188" s="1">
        <f t="shared" si="159"/>
        <v>0</v>
      </c>
      <c r="NKY188" s="1">
        <f t="shared" si="159"/>
        <v>0</v>
      </c>
      <c r="NKZ188" s="1">
        <f t="shared" si="159"/>
        <v>0</v>
      </c>
      <c r="NLA188" s="1">
        <f t="shared" si="159"/>
        <v>0</v>
      </c>
      <c r="NLB188" s="1">
        <f t="shared" si="159"/>
        <v>0</v>
      </c>
      <c r="NLC188" s="1">
        <f t="shared" si="159"/>
        <v>0</v>
      </c>
      <c r="NLD188" s="1">
        <f t="shared" si="159"/>
        <v>0</v>
      </c>
      <c r="NLE188" s="1">
        <f t="shared" si="159"/>
        <v>0</v>
      </c>
      <c r="NLF188" s="1">
        <f t="shared" si="159"/>
        <v>0</v>
      </c>
      <c r="NLG188" s="1">
        <f t="shared" si="159"/>
        <v>0</v>
      </c>
      <c r="NLH188" s="1">
        <f t="shared" si="159"/>
        <v>0</v>
      </c>
      <c r="NLI188" s="1">
        <f t="shared" si="159"/>
        <v>0</v>
      </c>
      <c r="NLJ188" s="1">
        <f t="shared" si="159"/>
        <v>0</v>
      </c>
      <c r="NLK188" s="1">
        <f t="shared" si="159"/>
        <v>0</v>
      </c>
      <c r="NLL188" s="1">
        <f t="shared" si="159"/>
        <v>0</v>
      </c>
      <c r="NLM188" s="1">
        <f t="shared" si="159"/>
        <v>0</v>
      </c>
      <c r="NLN188" s="1">
        <f t="shared" si="159"/>
        <v>0</v>
      </c>
      <c r="NLO188" s="1">
        <f t="shared" si="159"/>
        <v>0</v>
      </c>
      <c r="NLP188" s="1">
        <f t="shared" si="159"/>
        <v>0</v>
      </c>
      <c r="NLQ188" s="1">
        <f t="shared" si="159"/>
        <v>0</v>
      </c>
      <c r="NLR188" s="1">
        <f t="shared" si="159"/>
        <v>0</v>
      </c>
      <c r="NLS188" s="1">
        <f t="shared" ref="NLS188:NOD188" si="160">SUM(NLS172:NLS187)/16</f>
        <v>0</v>
      </c>
      <c r="NLT188" s="1">
        <f t="shared" si="160"/>
        <v>0</v>
      </c>
      <c r="NLU188" s="1">
        <f t="shared" si="160"/>
        <v>0</v>
      </c>
      <c r="NLV188" s="1">
        <f t="shared" si="160"/>
        <v>0</v>
      </c>
      <c r="NLW188" s="1">
        <f t="shared" si="160"/>
        <v>0</v>
      </c>
      <c r="NLX188" s="1">
        <f t="shared" si="160"/>
        <v>0</v>
      </c>
      <c r="NLY188" s="1">
        <f t="shared" si="160"/>
        <v>0</v>
      </c>
      <c r="NLZ188" s="1">
        <f t="shared" si="160"/>
        <v>0</v>
      </c>
      <c r="NMA188" s="1">
        <f t="shared" si="160"/>
        <v>0</v>
      </c>
      <c r="NMB188" s="1">
        <f t="shared" si="160"/>
        <v>0</v>
      </c>
      <c r="NMC188" s="1">
        <f t="shared" si="160"/>
        <v>0</v>
      </c>
      <c r="NMD188" s="1">
        <f t="shared" si="160"/>
        <v>0</v>
      </c>
      <c r="NME188" s="1">
        <f t="shared" si="160"/>
        <v>0</v>
      </c>
      <c r="NMF188" s="1">
        <f t="shared" si="160"/>
        <v>0</v>
      </c>
      <c r="NMG188" s="1">
        <f t="shared" si="160"/>
        <v>0</v>
      </c>
      <c r="NMH188" s="1">
        <f t="shared" si="160"/>
        <v>0</v>
      </c>
      <c r="NMI188" s="1">
        <f t="shared" si="160"/>
        <v>0</v>
      </c>
      <c r="NMJ188" s="1">
        <f t="shared" si="160"/>
        <v>0</v>
      </c>
      <c r="NMK188" s="1">
        <f t="shared" si="160"/>
        <v>0</v>
      </c>
      <c r="NML188" s="1">
        <f t="shared" si="160"/>
        <v>0</v>
      </c>
      <c r="NMM188" s="1">
        <f t="shared" si="160"/>
        <v>0</v>
      </c>
      <c r="NMN188" s="1">
        <f t="shared" si="160"/>
        <v>0</v>
      </c>
      <c r="NMO188" s="1">
        <f t="shared" si="160"/>
        <v>0</v>
      </c>
      <c r="NMP188" s="1">
        <f t="shared" si="160"/>
        <v>0</v>
      </c>
      <c r="NMQ188" s="1">
        <f t="shared" si="160"/>
        <v>0</v>
      </c>
      <c r="NMR188" s="1">
        <f t="shared" si="160"/>
        <v>0</v>
      </c>
      <c r="NMS188" s="1">
        <f t="shared" si="160"/>
        <v>0</v>
      </c>
      <c r="NMT188" s="1">
        <f t="shared" si="160"/>
        <v>0</v>
      </c>
      <c r="NMU188" s="1">
        <f t="shared" si="160"/>
        <v>0</v>
      </c>
      <c r="NMV188" s="1">
        <f t="shared" si="160"/>
        <v>0</v>
      </c>
      <c r="NMW188" s="1">
        <f t="shared" si="160"/>
        <v>0</v>
      </c>
      <c r="NMX188" s="1">
        <f t="shared" si="160"/>
        <v>0</v>
      </c>
      <c r="NMY188" s="1">
        <f t="shared" si="160"/>
        <v>0</v>
      </c>
      <c r="NMZ188" s="1">
        <f t="shared" si="160"/>
        <v>0</v>
      </c>
      <c r="NNA188" s="1">
        <f t="shared" si="160"/>
        <v>0</v>
      </c>
      <c r="NNB188" s="1">
        <f t="shared" si="160"/>
        <v>0</v>
      </c>
      <c r="NNC188" s="1">
        <f t="shared" si="160"/>
        <v>0</v>
      </c>
      <c r="NND188" s="1">
        <f t="shared" si="160"/>
        <v>0</v>
      </c>
      <c r="NNE188" s="1">
        <f t="shared" si="160"/>
        <v>0</v>
      </c>
      <c r="NNF188" s="1">
        <f t="shared" si="160"/>
        <v>0</v>
      </c>
      <c r="NNG188" s="1">
        <f t="shared" si="160"/>
        <v>0</v>
      </c>
      <c r="NNH188" s="1">
        <f t="shared" si="160"/>
        <v>0</v>
      </c>
      <c r="NNI188" s="1">
        <f t="shared" si="160"/>
        <v>0</v>
      </c>
      <c r="NNJ188" s="1">
        <f t="shared" si="160"/>
        <v>0</v>
      </c>
      <c r="NNK188" s="1">
        <f t="shared" si="160"/>
        <v>0</v>
      </c>
      <c r="NNL188" s="1">
        <f t="shared" si="160"/>
        <v>0</v>
      </c>
      <c r="NNM188" s="1">
        <f t="shared" si="160"/>
        <v>0</v>
      </c>
      <c r="NNN188" s="1">
        <f t="shared" si="160"/>
        <v>0</v>
      </c>
      <c r="NNO188" s="1">
        <f t="shared" si="160"/>
        <v>0</v>
      </c>
      <c r="NNP188" s="1">
        <f t="shared" si="160"/>
        <v>0</v>
      </c>
      <c r="NNQ188" s="1">
        <f t="shared" si="160"/>
        <v>0</v>
      </c>
      <c r="NNR188" s="1">
        <f t="shared" si="160"/>
        <v>0</v>
      </c>
      <c r="NNS188" s="1">
        <f t="shared" si="160"/>
        <v>0</v>
      </c>
      <c r="NNT188" s="1">
        <f t="shared" si="160"/>
        <v>0</v>
      </c>
      <c r="NNU188" s="1">
        <f t="shared" si="160"/>
        <v>0</v>
      </c>
      <c r="NNV188" s="1">
        <f t="shared" si="160"/>
        <v>0</v>
      </c>
      <c r="NNW188" s="1">
        <f t="shared" si="160"/>
        <v>0</v>
      </c>
      <c r="NNX188" s="1">
        <f t="shared" si="160"/>
        <v>0</v>
      </c>
      <c r="NNY188" s="1">
        <f t="shared" si="160"/>
        <v>0</v>
      </c>
      <c r="NNZ188" s="1">
        <f t="shared" si="160"/>
        <v>0</v>
      </c>
      <c r="NOA188" s="1">
        <f t="shared" si="160"/>
        <v>0</v>
      </c>
      <c r="NOB188" s="1">
        <f t="shared" si="160"/>
        <v>0</v>
      </c>
      <c r="NOC188" s="1">
        <f t="shared" si="160"/>
        <v>0</v>
      </c>
      <c r="NOD188" s="1">
        <f t="shared" si="160"/>
        <v>0</v>
      </c>
      <c r="NOE188" s="1">
        <f t="shared" ref="NOE188:NQP188" si="161">SUM(NOE172:NOE187)/16</f>
        <v>0</v>
      </c>
      <c r="NOF188" s="1">
        <f t="shared" si="161"/>
        <v>0</v>
      </c>
      <c r="NOG188" s="1">
        <f t="shared" si="161"/>
        <v>0</v>
      </c>
      <c r="NOH188" s="1">
        <f t="shared" si="161"/>
        <v>0</v>
      </c>
      <c r="NOI188" s="1">
        <f t="shared" si="161"/>
        <v>0</v>
      </c>
      <c r="NOJ188" s="1">
        <f t="shared" si="161"/>
        <v>0</v>
      </c>
      <c r="NOK188" s="1">
        <f t="shared" si="161"/>
        <v>0</v>
      </c>
      <c r="NOL188" s="1">
        <f t="shared" si="161"/>
        <v>0</v>
      </c>
      <c r="NOM188" s="1">
        <f t="shared" si="161"/>
        <v>0</v>
      </c>
      <c r="NON188" s="1">
        <f t="shared" si="161"/>
        <v>0</v>
      </c>
      <c r="NOO188" s="1">
        <f t="shared" si="161"/>
        <v>0</v>
      </c>
      <c r="NOP188" s="1">
        <f t="shared" si="161"/>
        <v>0</v>
      </c>
      <c r="NOQ188" s="1">
        <f t="shared" si="161"/>
        <v>0</v>
      </c>
      <c r="NOR188" s="1">
        <f t="shared" si="161"/>
        <v>0</v>
      </c>
      <c r="NOS188" s="1">
        <f t="shared" si="161"/>
        <v>0</v>
      </c>
      <c r="NOT188" s="1">
        <f t="shared" si="161"/>
        <v>0</v>
      </c>
      <c r="NOU188" s="1">
        <f t="shared" si="161"/>
        <v>0</v>
      </c>
      <c r="NOV188" s="1">
        <f t="shared" si="161"/>
        <v>0</v>
      </c>
      <c r="NOW188" s="1">
        <f t="shared" si="161"/>
        <v>0</v>
      </c>
      <c r="NOX188" s="1">
        <f t="shared" si="161"/>
        <v>0</v>
      </c>
      <c r="NOY188" s="1">
        <f t="shared" si="161"/>
        <v>0</v>
      </c>
      <c r="NOZ188" s="1">
        <f t="shared" si="161"/>
        <v>0</v>
      </c>
      <c r="NPA188" s="1">
        <f t="shared" si="161"/>
        <v>0</v>
      </c>
      <c r="NPB188" s="1">
        <f t="shared" si="161"/>
        <v>0</v>
      </c>
      <c r="NPC188" s="1">
        <f t="shared" si="161"/>
        <v>0</v>
      </c>
      <c r="NPD188" s="1">
        <f t="shared" si="161"/>
        <v>0</v>
      </c>
      <c r="NPE188" s="1">
        <f t="shared" si="161"/>
        <v>0</v>
      </c>
      <c r="NPF188" s="1">
        <f t="shared" si="161"/>
        <v>0</v>
      </c>
      <c r="NPG188" s="1">
        <f t="shared" si="161"/>
        <v>0</v>
      </c>
      <c r="NPH188" s="1">
        <f t="shared" si="161"/>
        <v>0</v>
      </c>
      <c r="NPI188" s="1">
        <f t="shared" si="161"/>
        <v>0</v>
      </c>
      <c r="NPJ188" s="1">
        <f t="shared" si="161"/>
        <v>0</v>
      </c>
      <c r="NPK188" s="1">
        <f t="shared" si="161"/>
        <v>0</v>
      </c>
      <c r="NPL188" s="1">
        <f t="shared" si="161"/>
        <v>0</v>
      </c>
      <c r="NPM188" s="1">
        <f t="shared" si="161"/>
        <v>0</v>
      </c>
      <c r="NPN188" s="1">
        <f t="shared" si="161"/>
        <v>0</v>
      </c>
      <c r="NPO188" s="1">
        <f t="shared" si="161"/>
        <v>0</v>
      </c>
      <c r="NPP188" s="1">
        <f t="shared" si="161"/>
        <v>0</v>
      </c>
      <c r="NPQ188" s="1">
        <f t="shared" si="161"/>
        <v>0</v>
      </c>
      <c r="NPR188" s="1">
        <f t="shared" si="161"/>
        <v>0</v>
      </c>
      <c r="NPS188" s="1">
        <f t="shared" si="161"/>
        <v>0</v>
      </c>
      <c r="NPT188" s="1">
        <f t="shared" si="161"/>
        <v>0</v>
      </c>
      <c r="NPU188" s="1">
        <f t="shared" si="161"/>
        <v>0</v>
      </c>
      <c r="NPV188" s="1">
        <f t="shared" si="161"/>
        <v>0</v>
      </c>
      <c r="NPW188" s="1">
        <f t="shared" si="161"/>
        <v>0</v>
      </c>
      <c r="NPX188" s="1">
        <f t="shared" si="161"/>
        <v>0</v>
      </c>
      <c r="NPY188" s="1">
        <f t="shared" si="161"/>
        <v>0</v>
      </c>
      <c r="NPZ188" s="1">
        <f t="shared" si="161"/>
        <v>0</v>
      </c>
      <c r="NQA188" s="1">
        <f t="shared" si="161"/>
        <v>0</v>
      </c>
      <c r="NQB188" s="1">
        <f t="shared" si="161"/>
        <v>0</v>
      </c>
      <c r="NQC188" s="1">
        <f t="shared" si="161"/>
        <v>0</v>
      </c>
      <c r="NQD188" s="1">
        <f t="shared" si="161"/>
        <v>0</v>
      </c>
      <c r="NQE188" s="1">
        <f t="shared" si="161"/>
        <v>0</v>
      </c>
      <c r="NQF188" s="1">
        <f t="shared" si="161"/>
        <v>0</v>
      </c>
      <c r="NQG188" s="1">
        <f t="shared" si="161"/>
        <v>0</v>
      </c>
      <c r="NQH188" s="1">
        <f t="shared" si="161"/>
        <v>0</v>
      </c>
      <c r="NQI188" s="1">
        <f t="shared" si="161"/>
        <v>0</v>
      </c>
      <c r="NQJ188" s="1">
        <f t="shared" si="161"/>
        <v>0</v>
      </c>
      <c r="NQK188" s="1">
        <f t="shared" si="161"/>
        <v>0</v>
      </c>
      <c r="NQL188" s="1">
        <f t="shared" si="161"/>
        <v>0</v>
      </c>
      <c r="NQM188" s="1">
        <f t="shared" si="161"/>
        <v>0</v>
      </c>
      <c r="NQN188" s="1">
        <f t="shared" si="161"/>
        <v>0</v>
      </c>
      <c r="NQO188" s="1">
        <f t="shared" si="161"/>
        <v>0</v>
      </c>
      <c r="NQP188" s="1">
        <f t="shared" si="161"/>
        <v>0</v>
      </c>
      <c r="NQQ188" s="1">
        <f t="shared" ref="NQQ188:NTB188" si="162">SUM(NQQ172:NQQ187)/16</f>
        <v>0</v>
      </c>
      <c r="NQR188" s="1">
        <f t="shared" si="162"/>
        <v>0</v>
      </c>
      <c r="NQS188" s="1">
        <f t="shared" si="162"/>
        <v>0</v>
      </c>
      <c r="NQT188" s="1">
        <f t="shared" si="162"/>
        <v>0</v>
      </c>
      <c r="NQU188" s="1">
        <f t="shared" si="162"/>
        <v>0</v>
      </c>
      <c r="NQV188" s="1">
        <f t="shared" si="162"/>
        <v>0</v>
      </c>
      <c r="NQW188" s="1">
        <f t="shared" si="162"/>
        <v>0</v>
      </c>
      <c r="NQX188" s="1">
        <f t="shared" si="162"/>
        <v>0</v>
      </c>
      <c r="NQY188" s="1">
        <f t="shared" si="162"/>
        <v>0</v>
      </c>
      <c r="NQZ188" s="1">
        <f t="shared" si="162"/>
        <v>0</v>
      </c>
      <c r="NRA188" s="1">
        <f t="shared" si="162"/>
        <v>0</v>
      </c>
      <c r="NRB188" s="1">
        <f t="shared" si="162"/>
        <v>0</v>
      </c>
      <c r="NRC188" s="1">
        <f t="shared" si="162"/>
        <v>0</v>
      </c>
      <c r="NRD188" s="1">
        <f t="shared" si="162"/>
        <v>0</v>
      </c>
      <c r="NRE188" s="1">
        <f t="shared" si="162"/>
        <v>0</v>
      </c>
      <c r="NRF188" s="1">
        <f t="shared" si="162"/>
        <v>0</v>
      </c>
      <c r="NRG188" s="1">
        <f t="shared" si="162"/>
        <v>0</v>
      </c>
      <c r="NRH188" s="1">
        <f t="shared" si="162"/>
        <v>0</v>
      </c>
      <c r="NRI188" s="1">
        <f t="shared" si="162"/>
        <v>0</v>
      </c>
      <c r="NRJ188" s="1">
        <f t="shared" si="162"/>
        <v>0</v>
      </c>
      <c r="NRK188" s="1">
        <f t="shared" si="162"/>
        <v>0</v>
      </c>
      <c r="NRL188" s="1">
        <f t="shared" si="162"/>
        <v>0</v>
      </c>
      <c r="NRM188" s="1">
        <f t="shared" si="162"/>
        <v>0</v>
      </c>
      <c r="NRN188" s="1">
        <f t="shared" si="162"/>
        <v>0</v>
      </c>
      <c r="NRO188" s="1">
        <f t="shared" si="162"/>
        <v>0</v>
      </c>
      <c r="NRP188" s="1">
        <f t="shared" si="162"/>
        <v>0</v>
      </c>
      <c r="NRQ188" s="1">
        <f t="shared" si="162"/>
        <v>0</v>
      </c>
      <c r="NRR188" s="1">
        <f t="shared" si="162"/>
        <v>0</v>
      </c>
      <c r="NRS188" s="1">
        <f t="shared" si="162"/>
        <v>0</v>
      </c>
      <c r="NRT188" s="1">
        <f t="shared" si="162"/>
        <v>0</v>
      </c>
      <c r="NRU188" s="1">
        <f t="shared" si="162"/>
        <v>0</v>
      </c>
      <c r="NRV188" s="1">
        <f t="shared" si="162"/>
        <v>0</v>
      </c>
      <c r="NRW188" s="1">
        <f t="shared" si="162"/>
        <v>0</v>
      </c>
      <c r="NRX188" s="1">
        <f t="shared" si="162"/>
        <v>0</v>
      </c>
      <c r="NRY188" s="1">
        <f t="shared" si="162"/>
        <v>0</v>
      </c>
      <c r="NRZ188" s="1">
        <f t="shared" si="162"/>
        <v>0</v>
      </c>
      <c r="NSA188" s="1">
        <f t="shared" si="162"/>
        <v>0</v>
      </c>
      <c r="NSB188" s="1">
        <f t="shared" si="162"/>
        <v>0</v>
      </c>
      <c r="NSC188" s="1">
        <f t="shared" si="162"/>
        <v>0</v>
      </c>
      <c r="NSD188" s="1">
        <f t="shared" si="162"/>
        <v>0</v>
      </c>
      <c r="NSE188" s="1">
        <f t="shared" si="162"/>
        <v>0</v>
      </c>
      <c r="NSF188" s="1">
        <f t="shared" si="162"/>
        <v>0</v>
      </c>
      <c r="NSG188" s="1">
        <f t="shared" si="162"/>
        <v>0</v>
      </c>
      <c r="NSH188" s="1">
        <f t="shared" si="162"/>
        <v>0</v>
      </c>
      <c r="NSI188" s="1">
        <f t="shared" si="162"/>
        <v>0</v>
      </c>
      <c r="NSJ188" s="1">
        <f t="shared" si="162"/>
        <v>0</v>
      </c>
      <c r="NSK188" s="1">
        <f t="shared" si="162"/>
        <v>0</v>
      </c>
      <c r="NSL188" s="1">
        <f t="shared" si="162"/>
        <v>0</v>
      </c>
      <c r="NSM188" s="1">
        <f t="shared" si="162"/>
        <v>0</v>
      </c>
      <c r="NSN188" s="1">
        <f t="shared" si="162"/>
        <v>0</v>
      </c>
      <c r="NSO188" s="1">
        <f t="shared" si="162"/>
        <v>0</v>
      </c>
      <c r="NSP188" s="1">
        <f t="shared" si="162"/>
        <v>0</v>
      </c>
      <c r="NSQ188" s="1">
        <f t="shared" si="162"/>
        <v>0</v>
      </c>
      <c r="NSR188" s="1">
        <f t="shared" si="162"/>
        <v>0</v>
      </c>
      <c r="NSS188" s="1">
        <f t="shared" si="162"/>
        <v>0</v>
      </c>
      <c r="NST188" s="1">
        <f t="shared" si="162"/>
        <v>0</v>
      </c>
      <c r="NSU188" s="1">
        <f t="shared" si="162"/>
        <v>0</v>
      </c>
      <c r="NSV188" s="1">
        <f t="shared" si="162"/>
        <v>0</v>
      </c>
      <c r="NSW188" s="1">
        <f t="shared" si="162"/>
        <v>0</v>
      </c>
      <c r="NSX188" s="1">
        <f t="shared" si="162"/>
        <v>0</v>
      </c>
      <c r="NSY188" s="1">
        <f t="shared" si="162"/>
        <v>0</v>
      </c>
      <c r="NSZ188" s="1">
        <f t="shared" si="162"/>
        <v>0</v>
      </c>
      <c r="NTA188" s="1">
        <f t="shared" si="162"/>
        <v>0</v>
      </c>
      <c r="NTB188" s="1">
        <f t="shared" si="162"/>
        <v>0</v>
      </c>
      <c r="NTC188" s="1">
        <f t="shared" ref="NTC188:NVN188" si="163">SUM(NTC172:NTC187)/16</f>
        <v>0</v>
      </c>
      <c r="NTD188" s="1">
        <f t="shared" si="163"/>
        <v>0</v>
      </c>
      <c r="NTE188" s="1">
        <f t="shared" si="163"/>
        <v>0</v>
      </c>
      <c r="NTF188" s="1">
        <f t="shared" si="163"/>
        <v>0</v>
      </c>
      <c r="NTG188" s="1">
        <f t="shared" si="163"/>
        <v>0</v>
      </c>
      <c r="NTH188" s="1">
        <f t="shared" si="163"/>
        <v>0</v>
      </c>
      <c r="NTI188" s="1">
        <f t="shared" si="163"/>
        <v>0</v>
      </c>
      <c r="NTJ188" s="1">
        <f t="shared" si="163"/>
        <v>0</v>
      </c>
      <c r="NTK188" s="1">
        <f t="shared" si="163"/>
        <v>0</v>
      </c>
      <c r="NTL188" s="1">
        <f t="shared" si="163"/>
        <v>0</v>
      </c>
      <c r="NTM188" s="1">
        <f t="shared" si="163"/>
        <v>0</v>
      </c>
      <c r="NTN188" s="1">
        <f t="shared" si="163"/>
        <v>0</v>
      </c>
      <c r="NTO188" s="1">
        <f t="shared" si="163"/>
        <v>0</v>
      </c>
      <c r="NTP188" s="1">
        <f t="shared" si="163"/>
        <v>0</v>
      </c>
      <c r="NTQ188" s="1">
        <f t="shared" si="163"/>
        <v>0</v>
      </c>
      <c r="NTR188" s="1">
        <f t="shared" si="163"/>
        <v>0</v>
      </c>
      <c r="NTS188" s="1">
        <f t="shared" si="163"/>
        <v>0</v>
      </c>
      <c r="NTT188" s="1">
        <f t="shared" si="163"/>
        <v>0</v>
      </c>
      <c r="NTU188" s="1">
        <f t="shared" si="163"/>
        <v>0</v>
      </c>
      <c r="NTV188" s="1">
        <f t="shared" si="163"/>
        <v>0</v>
      </c>
      <c r="NTW188" s="1">
        <f t="shared" si="163"/>
        <v>0</v>
      </c>
      <c r="NTX188" s="1">
        <f t="shared" si="163"/>
        <v>0</v>
      </c>
      <c r="NTY188" s="1">
        <f t="shared" si="163"/>
        <v>0</v>
      </c>
      <c r="NTZ188" s="1">
        <f t="shared" si="163"/>
        <v>0</v>
      </c>
      <c r="NUA188" s="1">
        <f t="shared" si="163"/>
        <v>0</v>
      </c>
      <c r="NUB188" s="1">
        <f t="shared" si="163"/>
        <v>0</v>
      </c>
      <c r="NUC188" s="1">
        <f t="shared" si="163"/>
        <v>0</v>
      </c>
      <c r="NUD188" s="1">
        <f t="shared" si="163"/>
        <v>0</v>
      </c>
      <c r="NUE188" s="1">
        <f t="shared" si="163"/>
        <v>0</v>
      </c>
      <c r="NUF188" s="1">
        <f t="shared" si="163"/>
        <v>0</v>
      </c>
      <c r="NUG188" s="1">
        <f t="shared" si="163"/>
        <v>0</v>
      </c>
      <c r="NUH188" s="1">
        <f t="shared" si="163"/>
        <v>0</v>
      </c>
      <c r="NUI188" s="1">
        <f t="shared" si="163"/>
        <v>0</v>
      </c>
      <c r="NUJ188" s="1">
        <f t="shared" si="163"/>
        <v>0</v>
      </c>
      <c r="NUK188" s="1">
        <f t="shared" si="163"/>
        <v>0</v>
      </c>
      <c r="NUL188" s="1">
        <f t="shared" si="163"/>
        <v>0</v>
      </c>
      <c r="NUM188" s="1">
        <f t="shared" si="163"/>
        <v>0</v>
      </c>
      <c r="NUN188" s="1">
        <f t="shared" si="163"/>
        <v>0</v>
      </c>
      <c r="NUO188" s="1">
        <f t="shared" si="163"/>
        <v>0</v>
      </c>
      <c r="NUP188" s="1">
        <f t="shared" si="163"/>
        <v>0</v>
      </c>
      <c r="NUQ188" s="1">
        <f t="shared" si="163"/>
        <v>0</v>
      </c>
      <c r="NUR188" s="1">
        <f t="shared" si="163"/>
        <v>0</v>
      </c>
      <c r="NUS188" s="1">
        <f t="shared" si="163"/>
        <v>0</v>
      </c>
      <c r="NUT188" s="1">
        <f t="shared" si="163"/>
        <v>0</v>
      </c>
      <c r="NUU188" s="1">
        <f t="shared" si="163"/>
        <v>0</v>
      </c>
      <c r="NUV188" s="1">
        <f t="shared" si="163"/>
        <v>0</v>
      </c>
      <c r="NUW188" s="1">
        <f t="shared" si="163"/>
        <v>0</v>
      </c>
      <c r="NUX188" s="1">
        <f t="shared" si="163"/>
        <v>0</v>
      </c>
      <c r="NUY188" s="1">
        <f t="shared" si="163"/>
        <v>0</v>
      </c>
      <c r="NUZ188" s="1">
        <f t="shared" si="163"/>
        <v>0</v>
      </c>
      <c r="NVA188" s="1">
        <f t="shared" si="163"/>
        <v>0</v>
      </c>
      <c r="NVB188" s="1">
        <f t="shared" si="163"/>
        <v>0</v>
      </c>
      <c r="NVC188" s="1">
        <f t="shared" si="163"/>
        <v>0</v>
      </c>
      <c r="NVD188" s="1">
        <f t="shared" si="163"/>
        <v>0</v>
      </c>
      <c r="NVE188" s="1">
        <f t="shared" si="163"/>
        <v>0</v>
      </c>
      <c r="NVF188" s="1">
        <f t="shared" si="163"/>
        <v>0</v>
      </c>
      <c r="NVG188" s="1">
        <f t="shared" si="163"/>
        <v>0</v>
      </c>
      <c r="NVH188" s="1">
        <f t="shared" si="163"/>
        <v>0</v>
      </c>
      <c r="NVI188" s="1">
        <f t="shared" si="163"/>
        <v>0</v>
      </c>
      <c r="NVJ188" s="1">
        <f t="shared" si="163"/>
        <v>0</v>
      </c>
      <c r="NVK188" s="1">
        <f t="shared" si="163"/>
        <v>0</v>
      </c>
      <c r="NVL188" s="1">
        <f t="shared" si="163"/>
        <v>0</v>
      </c>
      <c r="NVM188" s="1">
        <f t="shared" si="163"/>
        <v>0</v>
      </c>
      <c r="NVN188" s="1">
        <f t="shared" si="163"/>
        <v>0</v>
      </c>
      <c r="NVO188" s="1">
        <f t="shared" ref="NVO188:NXZ188" si="164">SUM(NVO172:NVO187)/16</f>
        <v>0</v>
      </c>
      <c r="NVP188" s="1">
        <f t="shared" si="164"/>
        <v>0</v>
      </c>
      <c r="NVQ188" s="1">
        <f t="shared" si="164"/>
        <v>0</v>
      </c>
      <c r="NVR188" s="1">
        <f t="shared" si="164"/>
        <v>0</v>
      </c>
      <c r="NVS188" s="1">
        <f t="shared" si="164"/>
        <v>0</v>
      </c>
      <c r="NVT188" s="1">
        <f t="shared" si="164"/>
        <v>0</v>
      </c>
      <c r="NVU188" s="1">
        <f t="shared" si="164"/>
        <v>0</v>
      </c>
      <c r="NVV188" s="1">
        <f t="shared" si="164"/>
        <v>0</v>
      </c>
      <c r="NVW188" s="1">
        <f t="shared" si="164"/>
        <v>0</v>
      </c>
      <c r="NVX188" s="1">
        <f t="shared" si="164"/>
        <v>0</v>
      </c>
      <c r="NVY188" s="1">
        <f t="shared" si="164"/>
        <v>0</v>
      </c>
      <c r="NVZ188" s="1">
        <f t="shared" si="164"/>
        <v>0</v>
      </c>
      <c r="NWA188" s="1">
        <f t="shared" si="164"/>
        <v>0</v>
      </c>
      <c r="NWB188" s="1">
        <f t="shared" si="164"/>
        <v>0</v>
      </c>
      <c r="NWC188" s="1">
        <f t="shared" si="164"/>
        <v>0</v>
      </c>
      <c r="NWD188" s="1">
        <f t="shared" si="164"/>
        <v>0</v>
      </c>
      <c r="NWE188" s="1">
        <f t="shared" si="164"/>
        <v>0</v>
      </c>
      <c r="NWF188" s="1">
        <f t="shared" si="164"/>
        <v>0</v>
      </c>
      <c r="NWG188" s="1">
        <f t="shared" si="164"/>
        <v>0</v>
      </c>
      <c r="NWH188" s="1">
        <f t="shared" si="164"/>
        <v>0</v>
      </c>
      <c r="NWI188" s="1">
        <f t="shared" si="164"/>
        <v>0</v>
      </c>
      <c r="NWJ188" s="1">
        <f t="shared" si="164"/>
        <v>0</v>
      </c>
      <c r="NWK188" s="1">
        <f t="shared" si="164"/>
        <v>0</v>
      </c>
      <c r="NWL188" s="1">
        <f t="shared" si="164"/>
        <v>0</v>
      </c>
      <c r="NWM188" s="1">
        <f t="shared" si="164"/>
        <v>0</v>
      </c>
      <c r="NWN188" s="1">
        <f t="shared" si="164"/>
        <v>0</v>
      </c>
      <c r="NWO188" s="1">
        <f t="shared" si="164"/>
        <v>0</v>
      </c>
      <c r="NWP188" s="1">
        <f t="shared" si="164"/>
        <v>0</v>
      </c>
      <c r="NWQ188" s="1">
        <f t="shared" si="164"/>
        <v>0</v>
      </c>
      <c r="NWR188" s="1">
        <f t="shared" si="164"/>
        <v>0</v>
      </c>
      <c r="NWS188" s="1">
        <f t="shared" si="164"/>
        <v>0</v>
      </c>
      <c r="NWT188" s="1">
        <f t="shared" si="164"/>
        <v>0</v>
      </c>
      <c r="NWU188" s="1">
        <f t="shared" si="164"/>
        <v>0</v>
      </c>
      <c r="NWV188" s="1">
        <f t="shared" si="164"/>
        <v>0</v>
      </c>
      <c r="NWW188" s="1">
        <f t="shared" si="164"/>
        <v>0</v>
      </c>
      <c r="NWX188" s="1">
        <f t="shared" si="164"/>
        <v>0</v>
      </c>
      <c r="NWY188" s="1">
        <f t="shared" si="164"/>
        <v>0</v>
      </c>
      <c r="NWZ188" s="1">
        <f t="shared" si="164"/>
        <v>0</v>
      </c>
      <c r="NXA188" s="1">
        <f t="shared" si="164"/>
        <v>0</v>
      </c>
      <c r="NXB188" s="1">
        <f t="shared" si="164"/>
        <v>0</v>
      </c>
      <c r="NXC188" s="1">
        <f t="shared" si="164"/>
        <v>0</v>
      </c>
      <c r="NXD188" s="1">
        <f t="shared" si="164"/>
        <v>0</v>
      </c>
      <c r="NXE188" s="1">
        <f t="shared" si="164"/>
        <v>0</v>
      </c>
      <c r="NXF188" s="1">
        <f t="shared" si="164"/>
        <v>0</v>
      </c>
      <c r="NXG188" s="1">
        <f t="shared" si="164"/>
        <v>0</v>
      </c>
      <c r="NXH188" s="1">
        <f t="shared" si="164"/>
        <v>0</v>
      </c>
      <c r="NXI188" s="1">
        <f t="shared" si="164"/>
        <v>0</v>
      </c>
      <c r="NXJ188" s="1">
        <f t="shared" si="164"/>
        <v>0</v>
      </c>
      <c r="NXK188" s="1">
        <f t="shared" si="164"/>
        <v>0</v>
      </c>
      <c r="NXL188" s="1">
        <f t="shared" si="164"/>
        <v>0</v>
      </c>
      <c r="NXM188" s="1">
        <f t="shared" si="164"/>
        <v>0</v>
      </c>
      <c r="NXN188" s="1">
        <f t="shared" si="164"/>
        <v>0</v>
      </c>
      <c r="NXO188" s="1">
        <f t="shared" si="164"/>
        <v>0</v>
      </c>
      <c r="NXP188" s="1">
        <f t="shared" si="164"/>
        <v>0</v>
      </c>
      <c r="NXQ188" s="1">
        <f t="shared" si="164"/>
        <v>0</v>
      </c>
      <c r="NXR188" s="1">
        <f t="shared" si="164"/>
        <v>0</v>
      </c>
      <c r="NXS188" s="1">
        <f t="shared" si="164"/>
        <v>0</v>
      </c>
      <c r="NXT188" s="1">
        <f t="shared" si="164"/>
        <v>0</v>
      </c>
      <c r="NXU188" s="1">
        <f t="shared" si="164"/>
        <v>0</v>
      </c>
      <c r="NXV188" s="1">
        <f t="shared" si="164"/>
        <v>0</v>
      </c>
      <c r="NXW188" s="1">
        <f t="shared" si="164"/>
        <v>0</v>
      </c>
      <c r="NXX188" s="1">
        <f t="shared" si="164"/>
        <v>0</v>
      </c>
      <c r="NXY188" s="1">
        <f t="shared" si="164"/>
        <v>0</v>
      </c>
      <c r="NXZ188" s="1">
        <f t="shared" si="164"/>
        <v>0</v>
      </c>
      <c r="NYA188" s="1">
        <f t="shared" ref="NYA188:OAL188" si="165">SUM(NYA172:NYA187)/16</f>
        <v>0</v>
      </c>
      <c r="NYB188" s="1">
        <f t="shared" si="165"/>
        <v>0</v>
      </c>
      <c r="NYC188" s="1">
        <f t="shared" si="165"/>
        <v>0</v>
      </c>
      <c r="NYD188" s="1">
        <f t="shared" si="165"/>
        <v>0</v>
      </c>
      <c r="NYE188" s="1">
        <f t="shared" si="165"/>
        <v>0</v>
      </c>
      <c r="NYF188" s="1">
        <f t="shared" si="165"/>
        <v>0</v>
      </c>
      <c r="NYG188" s="1">
        <f t="shared" si="165"/>
        <v>0</v>
      </c>
      <c r="NYH188" s="1">
        <f t="shared" si="165"/>
        <v>0</v>
      </c>
      <c r="NYI188" s="1">
        <f t="shared" si="165"/>
        <v>0</v>
      </c>
      <c r="NYJ188" s="1">
        <f t="shared" si="165"/>
        <v>0</v>
      </c>
      <c r="NYK188" s="1">
        <f t="shared" si="165"/>
        <v>0</v>
      </c>
      <c r="NYL188" s="1">
        <f t="shared" si="165"/>
        <v>0</v>
      </c>
      <c r="NYM188" s="1">
        <f t="shared" si="165"/>
        <v>0</v>
      </c>
      <c r="NYN188" s="1">
        <f t="shared" si="165"/>
        <v>0</v>
      </c>
      <c r="NYO188" s="1">
        <f t="shared" si="165"/>
        <v>0</v>
      </c>
      <c r="NYP188" s="1">
        <f t="shared" si="165"/>
        <v>0</v>
      </c>
      <c r="NYQ188" s="1">
        <f t="shared" si="165"/>
        <v>0</v>
      </c>
      <c r="NYR188" s="1">
        <f t="shared" si="165"/>
        <v>0</v>
      </c>
      <c r="NYS188" s="1">
        <f t="shared" si="165"/>
        <v>0</v>
      </c>
      <c r="NYT188" s="1">
        <f t="shared" si="165"/>
        <v>0</v>
      </c>
      <c r="NYU188" s="1">
        <f t="shared" si="165"/>
        <v>0</v>
      </c>
      <c r="NYV188" s="1">
        <f t="shared" si="165"/>
        <v>0</v>
      </c>
      <c r="NYW188" s="1">
        <f t="shared" si="165"/>
        <v>0</v>
      </c>
      <c r="NYX188" s="1">
        <f t="shared" si="165"/>
        <v>0</v>
      </c>
      <c r="NYY188" s="1">
        <f t="shared" si="165"/>
        <v>0</v>
      </c>
      <c r="NYZ188" s="1">
        <f t="shared" si="165"/>
        <v>0</v>
      </c>
      <c r="NZA188" s="1">
        <f t="shared" si="165"/>
        <v>0</v>
      </c>
      <c r="NZB188" s="1">
        <f t="shared" si="165"/>
        <v>0</v>
      </c>
      <c r="NZC188" s="1">
        <f t="shared" si="165"/>
        <v>0</v>
      </c>
      <c r="NZD188" s="1">
        <f t="shared" si="165"/>
        <v>0</v>
      </c>
      <c r="NZE188" s="1">
        <f t="shared" si="165"/>
        <v>0</v>
      </c>
      <c r="NZF188" s="1">
        <f t="shared" si="165"/>
        <v>0</v>
      </c>
      <c r="NZG188" s="1">
        <f t="shared" si="165"/>
        <v>0</v>
      </c>
      <c r="NZH188" s="1">
        <f t="shared" si="165"/>
        <v>0</v>
      </c>
      <c r="NZI188" s="1">
        <f t="shared" si="165"/>
        <v>0</v>
      </c>
      <c r="NZJ188" s="1">
        <f t="shared" si="165"/>
        <v>0</v>
      </c>
      <c r="NZK188" s="1">
        <f t="shared" si="165"/>
        <v>0</v>
      </c>
      <c r="NZL188" s="1">
        <f t="shared" si="165"/>
        <v>0</v>
      </c>
      <c r="NZM188" s="1">
        <f t="shared" si="165"/>
        <v>0</v>
      </c>
      <c r="NZN188" s="1">
        <f t="shared" si="165"/>
        <v>0</v>
      </c>
      <c r="NZO188" s="1">
        <f t="shared" si="165"/>
        <v>0</v>
      </c>
      <c r="NZP188" s="1">
        <f t="shared" si="165"/>
        <v>0</v>
      </c>
      <c r="NZQ188" s="1">
        <f t="shared" si="165"/>
        <v>0</v>
      </c>
      <c r="NZR188" s="1">
        <f t="shared" si="165"/>
        <v>0</v>
      </c>
      <c r="NZS188" s="1">
        <f t="shared" si="165"/>
        <v>0</v>
      </c>
      <c r="NZT188" s="1">
        <f t="shared" si="165"/>
        <v>0</v>
      </c>
      <c r="NZU188" s="1">
        <f t="shared" si="165"/>
        <v>0</v>
      </c>
      <c r="NZV188" s="1">
        <f t="shared" si="165"/>
        <v>0</v>
      </c>
      <c r="NZW188" s="1">
        <f t="shared" si="165"/>
        <v>0</v>
      </c>
      <c r="NZX188" s="1">
        <f t="shared" si="165"/>
        <v>0</v>
      </c>
      <c r="NZY188" s="1">
        <f t="shared" si="165"/>
        <v>0</v>
      </c>
      <c r="NZZ188" s="1">
        <f t="shared" si="165"/>
        <v>0</v>
      </c>
      <c r="OAA188" s="1">
        <f t="shared" si="165"/>
        <v>0</v>
      </c>
      <c r="OAB188" s="1">
        <f t="shared" si="165"/>
        <v>0</v>
      </c>
      <c r="OAC188" s="1">
        <f t="shared" si="165"/>
        <v>0</v>
      </c>
      <c r="OAD188" s="1">
        <f t="shared" si="165"/>
        <v>0</v>
      </c>
      <c r="OAE188" s="1">
        <f t="shared" si="165"/>
        <v>0</v>
      </c>
      <c r="OAF188" s="1">
        <f t="shared" si="165"/>
        <v>0</v>
      </c>
      <c r="OAG188" s="1">
        <f t="shared" si="165"/>
        <v>0</v>
      </c>
      <c r="OAH188" s="1">
        <f t="shared" si="165"/>
        <v>0</v>
      </c>
      <c r="OAI188" s="1">
        <f t="shared" si="165"/>
        <v>0</v>
      </c>
      <c r="OAJ188" s="1">
        <f t="shared" si="165"/>
        <v>0</v>
      </c>
      <c r="OAK188" s="1">
        <f t="shared" si="165"/>
        <v>0</v>
      </c>
      <c r="OAL188" s="1">
        <f t="shared" si="165"/>
        <v>0</v>
      </c>
      <c r="OAM188" s="1">
        <f t="shared" ref="OAM188:OCX188" si="166">SUM(OAM172:OAM187)/16</f>
        <v>0</v>
      </c>
      <c r="OAN188" s="1">
        <f t="shared" si="166"/>
        <v>0</v>
      </c>
      <c r="OAO188" s="1">
        <f t="shared" si="166"/>
        <v>0</v>
      </c>
      <c r="OAP188" s="1">
        <f t="shared" si="166"/>
        <v>0</v>
      </c>
      <c r="OAQ188" s="1">
        <f t="shared" si="166"/>
        <v>0</v>
      </c>
      <c r="OAR188" s="1">
        <f t="shared" si="166"/>
        <v>0</v>
      </c>
      <c r="OAS188" s="1">
        <f t="shared" si="166"/>
        <v>0</v>
      </c>
      <c r="OAT188" s="1">
        <f t="shared" si="166"/>
        <v>0</v>
      </c>
      <c r="OAU188" s="1">
        <f t="shared" si="166"/>
        <v>0</v>
      </c>
      <c r="OAV188" s="1">
        <f t="shared" si="166"/>
        <v>0</v>
      </c>
      <c r="OAW188" s="1">
        <f t="shared" si="166"/>
        <v>0</v>
      </c>
      <c r="OAX188" s="1">
        <f t="shared" si="166"/>
        <v>0</v>
      </c>
      <c r="OAY188" s="1">
        <f t="shared" si="166"/>
        <v>0</v>
      </c>
      <c r="OAZ188" s="1">
        <f t="shared" si="166"/>
        <v>0</v>
      </c>
      <c r="OBA188" s="1">
        <f t="shared" si="166"/>
        <v>0</v>
      </c>
      <c r="OBB188" s="1">
        <f t="shared" si="166"/>
        <v>0</v>
      </c>
      <c r="OBC188" s="1">
        <f t="shared" si="166"/>
        <v>0</v>
      </c>
      <c r="OBD188" s="1">
        <f t="shared" si="166"/>
        <v>0</v>
      </c>
      <c r="OBE188" s="1">
        <f t="shared" si="166"/>
        <v>0</v>
      </c>
      <c r="OBF188" s="1">
        <f t="shared" si="166"/>
        <v>0</v>
      </c>
      <c r="OBG188" s="1">
        <f t="shared" si="166"/>
        <v>0</v>
      </c>
      <c r="OBH188" s="1">
        <f t="shared" si="166"/>
        <v>0</v>
      </c>
      <c r="OBI188" s="1">
        <f t="shared" si="166"/>
        <v>0</v>
      </c>
      <c r="OBJ188" s="1">
        <f t="shared" si="166"/>
        <v>0</v>
      </c>
      <c r="OBK188" s="1">
        <f t="shared" si="166"/>
        <v>0</v>
      </c>
      <c r="OBL188" s="1">
        <f t="shared" si="166"/>
        <v>0</v>
      </c>
      <c r="OBM188" s="1">
        <f t="shared" si="166"/>
        <v>0</v>
      </c>
      <c r="OBN188" s="1">
        <f t="shared" si="166"/>
        <v>0</v>
      </c>
      <c r="OBO188" s="1">
        <f t="shared" si="166"/>
        <v>0</v>
      </c>
      <c r="OBP188" s="1">
        <f t="shared" si="166"/>
        <v>0</v>
      </c>
      <c r="OBQ188" s="1">
        <f t="shared" si="166"/>
        <v>0</v>
      </c>
      <c r="OBR188" s="1">
        <f t="shared" si="166"/>
        <v>0</v>
      </c>
      <c r="OBS188" s="1">
        <f t="shared" si="166"/>
        <v>0</v>
      </c>
      <c r="OBT188" s="1">
        <f t="shared" si="166"/>
        <v>0</v>
      </c>
      <c r="OBU188" s="1">
        <f t="shared" si="166"/>
        <v>0</v>
      </c>
      <c r="OBV188" s="1">
        <f t="shared" si="166"/>
        <v>0</v>
      </c>
      <c r="OBW188" s="1">
        <f t="shared" si="166"/>
        <v>0</v>
      </c>
      <c r="OBX188" s="1">
        <f t="shared" si="166"/>
        <v>0</v>
      </c>
      <c r="OBY188" s="1">
        <f t="shared" si="166"/>
        <v>0</v>
      </c>
      <c r="OBZ188" s="1">
        <f t="shared" si="166"/>
        <v>0</v>
      </c>
      <c r="OCA188" s="1">
        <f t="shared" si="166"/>
        <v>0</v>
      </c>
      <c r="OCB188" s="1">
        <f t="shared" si="166"/>
        <v>0</v>
      </c>
      <c r="OCC188" s="1">
        <f t="shared" si="166"/>
        <v>0</v>
      </c>
      <c r="OCD188" s="1">
        <f t="shared" si="166"/>
        <v>0</v>
      </c>
      <c r="OCE188" s="1">
        <f t="shared" si="166"/>
        <v>0</v>
      </c>
      <c r="OCF188" s="1">
        <f t="shared" si="166"/>
        <v>0</v>
      </c>
      <c r="OCG188" s="1">
        <f t="shared" si="166"/>
        <v>0</v>
      </c>
      <c r="OCH188" s="1">
        <f t="shared" si="166"/>
        <v>0</v>
      </c>
      <c r="OCI188" s="1">
        <f t="shared" si="166"/>
        <v>0</v>
      </c>
      <c r="OCJ188" s="1">
        <f t="shared" si="166"/>
        <v>0</v>
      </c>
      <c r="OCK188" s="1">
        <f t="shared" si="166"/>
        <v>0</v>
      </c>
      <c r="OCL188" s="1">
        <f t="shared" si="166"/>
        <v>0</v>
      </c>
      <c r="OCM188" s="1">
        <f t="shared" si="166"/>
        <v>0</v>
      </c>
      <c r="OCN188" s="1">
        <f t="shared" si="166"/>
        <v>0</v>
      </c>
      <c r="OCO188" s="1">
        <f t="shared" si="166"/>
        <v>0</v>
      </c>
      <c r="OCP188" s="1">
        <f t="shared" si="166"/>
        <v>0</v>
      </c>
      <c r="OCQ188" s="1">
        <f t="shared" si="166"/>
        <v>0</v>
      </c>
      <c r="OCR188" s="1">
        <f t="shared" si="166"/>
        <v>0</v>
      </c>
      <c r="OCS188" s="1">
        <f t="shared" si="166"/>
        <v>0</v>
      </c>
      <c r="OCT188" s="1">
        <f t="shared" si="166"/>
        <v>0</v>
      </c>
      <c r="OCU188" s="1">
        <f t="shared" si="166"/>
        <v>0</v>
      </c>
      <c r="OCV188" s="1">
        <f t="shared" si="166"/>
        <v>0</v>
      </c>
      <c r="OCW188" s="1">
        <f t="shared" si="166"/>
        <v>0</v>
      </c>
      <c r="OCX188" s="1">
        <f t="shared" si="166"/>
        <v>0</v>
      </c>
      <c r="OCY188" s="1">
        <f t="shared" ref="OCY188:OFJ188" si="167">SUM(OCY172:OCY187)/16</f>
        <v>0</v>
      </c>
      <c r="OCZ188" s="1">
        <f t="shared" si="167"/>
        <v>0</v>
      </c>
      <c r="ODA188" s="1">
        <f t="shared" si="167"/>
        <v>0</v>
      </c>
      <c r="ODB188" s="1">
        <f t="shared" si="167"/>
        <v>0</v>
      </c>
      <c r="ODC188" s="1">
        <f t="shared" si="167"/>
        <v>0</v>
      </c>
      <c r="ODD188" s="1">
        <f t="shared" si="167"/>
        <v>0</v>
      </c>
      <c r="ODE188" s="1">
        <f t="shared" si="167"/>
        <v>0</v>
      </c>
      <c r="ODF188" s="1">
        <f t="shared" si="167"/>
        <v>0</v>
      </c>
      <c r="ODG188" s="1">
        <f t="shared" si="167"/>
        <v>0</v>
      </c>
      <c r="ODH188" s="1">
        <f t="shared" si="167"/>
        <v>0</v>
      </c>
      <c r="ODI188" s="1">
        <f t="shared" si="167"/>
        <v>0</v>
      </c>
      <c r="ODJ188" s="1">
        <f t="shared" si="167"/>
        <v>0</v>
      </c>
      <c r="ODK188" s="1">
        <f t="shared" si="167"/>
        <v>0</v>
      </c>
      <c r="ODL188" s="1">
        <f t="shared" si="167"/>
        <v>0</v>
      </c>
      <c r="ODM188" s="1">
        <f t="shared" si="167"/>
        <v>0</v>
      </c>
      <c r="ODN188" s="1">
        <f t="shared" si="167"/>
        <v>0</v>
      </c>
      <c r="ODO188" s="1">
        <f t="shared" si="167"/>
        <v>0</v>
      </c>
      <c r="ODP188" s="1">
        <f t="shared" si="167"/>
        <v>0</v>
      </c>
      <c r="ODQ188" s="1">
        <f t="shared" si="167"/>
        <v>0</v>
      </c>
      <c r="ODR188" s="1">
        <f t="shared" si="167"/>
        <v>0</v>
      </c>
      <c r="ODS188" s="1">
        <f t="shared" si="167"/>
        <v>0</v>
      </c>
      <c r="ODT188" s="1">
        <f t="shared" si="167"/>
        <v>0</v>
      </c>
      <c r="ODU188" s="1">
        <f t="shared" si="167"/>
        <v>0</v>
      </c>
      <c r="ODV188" s="1">
        <f t="shared" si="167"/>
        <v>0</v>
      </c>
      <c r="ODW188" s="1">
        <f t="shared" si="167"/>
        <v>0</v>
      </c>
      <c r="ODX188" s="1">
        <f t="shared" si="167"/>
        <v>0</v>
      </c>
      <c r="ODY188" s="1">
        <f t="shared" si="167"/>
        <v>0</v>
      </c>
      <c r="ODZ188" s="1">
        <f t="shared" si="167"/>
        <v>0</v>
      </c>
      <c r="OEA188" s="1">
        <f t="shared" si="167"/>
        <v>0</v>
      </c>
      <c r="OEB188" s="1">
        <f t="shared" si="167"/>
        <v>0</v>
      </c>
      <c r="OEC188" s="1">
        <f t="shared" si="167"/>
        <v>0</v>
      </c>
      <c r="OED188" s="1">
        <f t="shared" si="167"/>
        <v>0</v>
      </c>
      <c r="OEE188" s="1">
        <f t="shared" si="167"/>
        <v>0</v>
      </c>
      <c r="OEF188" s="1">
        <f t="shared" si="167"/>
        <v>0</v>
      </c>
      <c r="OEG188" s="1">
        <f t="shared" si="167"/>
        <v>0</v>
      </c>
      <c r="OEH188" s="1">
        <f t="shared" si="167"/>
        <v>0</v>
      </c>
      <c r="OEI188" s="1">
        <f t="shared" si="167"/>
        <v>0</v>
      </c>
      <c r="OEJ188" s="1">
        <f t="shared" si="167"/>
        <v>0</v>
      </c>
      <c r="OEK188" s="1">
        <f t="shared" si="167"/>
        <v>0</v>
      </c>
      <c r="OEL188" s="1">
        <f t="shared" si="167"/>
        <v>0</v>
      </c>
      <c r="OEM188" s="1">
        <f t="shared" si="167"/>
        <v>0</v>
      </c>
      <c r="OEN188" s="1">
        <f t="shared" si="167"/>
        <v>0</v>
      </c>
      <c r="OEO188" s="1">
        <f t="shared" si="167"/>
        <v>0</v>
      </c>
      <c r="OEP188" s="1">
        <f t="shared" si="167"/>
        <v>0</v>
      </c>
      <c r="OEQ188" s="1">
        <f t="shared" si="167"/>
        <v>0</v>
      </c>
      <c r="OER188" s="1">
        <f t="shared" si="167"/>
        <v>0</v>
      </c>
      <c r="OES188" s="1">
        <f t="shared" si="167"/>
        <v>0</v>
      </c>
      <c r="OET188" s="1">
        <f t="shared" si="167"/>
        <v>0</v>
      </c>
      <c r="OEU188" s="1">
        <f t="shared" si="167"/>
        <v>0</v>
      </c>
      <c r="OEV188" s="1">
        <f t="shared" si="167"/>
        <v>0</v>
      </c>
      <c r="OEW188" s="1">
        <f t="shared" si="167"/>
        <v>0</v>
      </c>
      <c r="OEX188" s="1">
        <f t="shared" si="167"/>
        <v>0</v>
      </c>
      <c r="OEY188" s="1">
        <f t="shared" si="167"/>
        <v>0</v>
      </c>
      <c r="OEZ188" s="1">
        <f t="shared" si="167"/>
        <v>0</v>
      </c>
      <c r="OFA188" s="1">
        <f t="shared" si="167"/>
        <v>0</v>
      </c>
      <c r="OFB188" s="1">
        <f t="shared" si="167"/>
        <v>0</v>
      </c>
      <c r="OFC188" s="1">
        <f t="shared" si="167"/>
        <v>0</v>
      </c>
      <c r="OFD188" s="1">
        <f t="shared" si="167"/>
        <v>0</v>
      </c>
      <c r="OFE188" s="1">
        <f t="shared" si="167"/>
        <v>0</v>
      </c>
      <c r="OFF188" s="1">
        <f t="shared" si="167"/>
        <v>0</v>
      </c>
      <c r="OFG188" s="1">
        <f t="shared" si="167"/>
        <v>0</v>
      </c>
      <c r="OFH188" s="1">
        <f t="shared" si="167"/>
        <v>0</v>
      </c>
      <c r="OFI188" s="1">
        <f t="shared" si="167"/>
        <v>0</v>
      </c>
      <c r="OFJ188" s="1">
        <f t="shared" si="167"/>
        <v>0</v>
      </c>
      <c r="OFK188" s="1">
        <f t="shared" ref="OFK188:OHV188" si="168">SUM(OFK172:OFK187)/16</f>
        <v>0</v>
      </c>
      <c r="OFL188" s="1">
        <f t="shared" si="168"/>
        <v>0</v>
      </c>
      <c r="OFM188" s="1">
        <f t="shared" si="168"/>
        <v>0</v>
      </c>
      <c r="OFN188" s="1">
        <f t="shared" si="168"/>
        <v>0</v>
      </c>
      <c r="OFO188" s="1">
        <f t="shared" si="168"/>
        <v>0</v>
      </c>
      <c r="OFP188" s="1">
        <f t="shared" si="168"/>
        <v>0</v>
      </c>
      <c r="OFQ188" s="1">
        <f t="shared" si="168"/>
        <v>0</v>
      </c>
      <c r="OFR188" s="1">
        <f t="shared" si="168"/>
        <v>0</v>
      </c>
      <c r="OFS188" s="1">
        <f t="shared" si="168"/>
        <v>0</v>
      </c>
      <c r="OFT188" s="1">
        <f t="shared" si="168"/>
        <v>0</v>
      </c>
      <c r="OFU188" s="1">
        <f t="shared" si="168"/>
        <v>0</v>
      </c>
      <c r="OFV188" s="1">
        <f t="shared" si="168"/>
        <v>0</v>
      </c>
      <c r="OFW188" s="1">
        <f t="shared" si="168"/>
        <v>0</v>
      </c>
      <c r="OFX188" s="1">
        <f t="shared" si="168"/>
        <v>0</v>
      </c>
      <c r="OFY188" s="1">
        <f t="shared" si="168"/>
        <v>0</v>
      </c>
      <c r="OFZ188" s="1">
        <f t="shared" si="168"/>
        <v>0</v>
      </c>
      <c r="OGA188" s="1">
        <f t="shared" si="168"/>
        <v>0</v>
      </c>
      <c r="OGB188" s="1">
        <f t="shared" si="168"/>
        <v>0</v>
      </c>
      <c r="OGC188" s="1">
        <f t="shared" si="168"/>
        <v>0</v>
      </c>
      <c r="OGD188" s="1">
        <f t="shared" si="168"/>
        <v>0</v>
      </c>
      <c r="OGE188" s="1">
        <f t="shared" si="168"/>
        <v>0</v>
      </c>
      <c r="OGF188" s="1">
        <f t="shared" si="168"/>
        <v>0</v>
      </c>
      <c r="OGG188" s="1">
        <f t="shared" si="168"/>
        <v>0</v>
      </c>
      <c r="OGH188" s="1">
        <f t="shared" si="168"/>
        <v>0</v>
      </c>
      <c r="OGI188" s="1">
        <f t="shared" si="168"/>
        <v>0</v>
      </c>
      <c r="OGJ188" s="1">
        <f t="shared" si="168"/>
        <v>0</v>
      </c>
      <c r="OGK188" s="1">
        <f t="shared" si="168"/>
        <v>0</v>
      </c>
      <c r="OGL188" s="1">
        <f t="shared" si="168"/>
        <v>0</v>
      </c>
      <c r="OGM188" s="1">
        <f t="shared" si="168"/>
        <v>0</v>
      </c>
      <c r="OGN188" s="1">
        <f t="shared" si="168"/>
        <v>0</v>
      </c>
      <c r="OGO188" s="1">
        <f t="shared" si="168"/>
        <v>0</v>
      </c>
      <c r="OGP188" s="1">
        <f t="shared" si="168"/>
        <v>0</v>
      </c>
      <c r="OGQ188" s="1">
        <f t="shared" si="168"/>
        <v>0</v>
      </c>
      <c r="OGR188" s="1">
        <f t="shared" si="168"/>
        <v>0</v>
      </c>
      <c r="OGS188" s="1">
        <f t="shared" si="168"/>
        <v>0</v>
      </c>
      <c r="OGT188" s="1">
        <f t="shared" si="168"/>
        <v>0</v>
      </c>
      <c r="OGU188" s="1">
        <f t="shared" si="168"/>
        <v>0</v>
      </c>
      <c r="OGV188" s="1">
        <f t="shared" si="168"/>
        <v>0</v>
      </c>
      <c r="OGW188" s="1">
        <f t="shared" si="168"/>
        <v>0</v>
      </c>
      <c r="OGX188" s="1">
        <f t="shared" si="168"/>
        <v>0</v>
      </c>
      <c r="OGY188" s="1">
        <f t="shared" si="168"/>
        <v>0</v>
      </c>
      <c r="OGZ188" s="1">
        <f t="shared" si="168"/>
        <v>0</v>
      </c>
      <c r="OHA188" s="1">
        <f t="shared" si="168"/>
        <v>0</v>
      </c>
      <c r="OHB188" s="1">
        <f t="shared" si="168"/>
        <v>0</v>
      </c>
      <c r="OHC188" s="1">
        <f t="shared" si="168"/>
        <v>0</v>
      </c>
      <c r="OHD188" s="1">
        <f t="shared" si="168"/>
        <v>0</v>
      </c>
      <c r="OHE188" s="1">
        <f t="shared" si="168"/>
        <v>0</v>
      </c>
      <c r="OHF188" s="1">
        <f t="shared" si="168"/>
        <v>0</v>
      </c>
      <c r="OHG188" s="1">
        <f t="shared" si="168"/>
        <v>0</v>
      </c>
      <c r="OHH188" s="1">
        <f t="shared" si="168"/>
        <v>0</v>
      </c>
      <c r="OHI188" s="1">
        <f t="shared" si="168"/>
        <v>0</v>
      </c>
      <c r="OHJ188" s="1">
        <f t="shared" si="168"/>
        <v>0</v>
      </c>
      <c r="OHK188" s="1">
        <f t="shared" si="168"/>
        <v>0</v>
      </c>
      <c r="OHL188" s="1">
        <f t="shared" si="168"/>
        <v>0</v>
      </c>
      <c r="OHM188" s="1">
        <f t="shared" si="168"/>
        <v>0</v>
      </c>
      <c r="OHN188" s="1">
        <f t="shared" si="168"/>
        <v>0</v>
      </c>
      <c r="OHO188" s="1">
        <f t="shared" si="168"/>
        <v>0</v>
      </c>
      <c r="OHP188" s="1">
        <f t="shared" si="168"/>
        <v>0</v>
      </c>
      <c r="OHQ188" s="1">
        <f t="shared" si="168"/>
        <v>0</v>
      </c>
      <c r="OHR188" s="1">
        <f t="shared" si="168"/>
        <v>0</v>
      </c>
      <c r="OHS188" s="1">
        <f t="shared" si="168"/>
        <v>0</v>
      </c>
      <c r="OHT188" s="1">
        <f t="shared" si="168"/>
        <v>0</v>
      </c>
      <c r="OHU188" s="1">
        <f t="shared" si="168"/>
        <v>0</v>
      </c>
      <c r="OHV188" s="1">
        <f t="shared" si="168"/>
        <v>0</v>
      </c>
      <c r="OHW188" s="1">
        <f t="shared" ref="OHW188:OKH188" si="169">SUM(OHW172:OHW187)/16</f>
        <v>0</v>
      </c>
      <c r="OHX188" s="1">
        <f t="shared" si="169"/>
        <v>0</v>
      </c>
      <c r="OHY188" s="1">
        <f t="shared" si="169"/>
        <v>0</v>
      </c>
      <c r="OHZ188" s="1">
        <f t="shared" si="169"/>
        <v>0</v>
      </c>
      <c r="OIA188" s="1">
        <f t="shared" si="169"/>
        <v>0</v>
      </c>
      <c r="OIB188" s="1">
        <f t="shared" si="169"/>
        <v>0</v>
      </c>
      <c r="OIC188" s="1">
        <f t="shared" si="169"/>
        <v>0</v>
      </c>
      <c r="OID188" s="1">
        <f t="shared" si="169"/>
        <v>0</v>
      </c>
      <c r="OIE188" s="1">
        <f t="shared" si="169"/>
        <v>0</v>
      </c>
      <c r="OIF188" s="1">
        <f t="shared" si="169"/>
        <v>0</v>
      </c>
      <c r="OIG188" s="1">
        <f t="shared" si="169"/>
        <v>0</v>
      </c>
      <c r="OIH188" s="1">
        <f t="shared" si="169"/>
        <v>0</v>
      </c>
      <c r="OII188" s="1">
        <f t="shared" si="169"/>
        <v>0</v>
      </c>
      <c r="OIJ188" s="1">
        <f t="shared" si="169"/>
        <v>0</v>
      </c>
      <c r="OIK188" s="1">
        <f t="shared" si="169"/>
        <v>0</v>
      </c>
      <c r="OIL188" s="1">
        <f t="shared" si="169"/>
        <v>0</v>
      </c>
      <c r="OIM188" s="1">
        <f t="shared" si="169"/>
        <v>0</v>
      </c>
      <c r="OIN188" s="1">
        <f t="shared" si="169"/>
        <v>0</v>
      </c>
      <c r="OIO188" s="1">
        <f t="shared" si="169"/>
        <v>0</v>
      </c>
      <c r="OIP188" s="1">
        <f t="shared" si="169"/>
        <v>0</v>
      </c>
      <c r="OIQ188" s="1">
        <f t="shared" si="169"/>
        <v>0</v>
      </c>
      <c r="OIR188" s="1">
        <f t="shared" si="169"/>
        <v>0</v>
      </c>
      <c r="OIS188" s="1">
        <f t="shared" si="169"/>
        <v>0</v>
      </c>
      <c r="OIT188" s="1">
        <f t="shared" si="169"/>
        <v>0</v>
      </c>
      <c r="OIU188" s="1">
        <f t="shared" si="169"/>
        <v>0</v>
      </c>
      <c r="OIV188" s="1">
        <f t="shared" si="169"/>
        <v>0</v>
      </c>
      <c r="OIW188" s="1">
        <f t="shared" si="169"/>
        <v>0</v>
      </c>
      <c r="OIX188" s="1">
        <f t="shared" si="169"/>
        <v>0</v>
      </c>
      <c r="OIY188" s="1">
        <f t="shared" si="169"/>
        <v>0</v>
      </c>
      <c r="OIZ188" s="1">
        <f t="shared" si="169"/>
        <v>0</v>
      </c>
      <c r="OJA188" s="1">
        <f t="shared" si="169"/>
        <v>0</v>
      </c>
      <c r="OJB188" s="1">
        <f t="shared" si="169"/>
        <v>0</v>
      </c>
      <c r="OJC188" s="1">
        <f t="shared" si="169"/>
        <v>0</v>
      </c>
      <c r="OJD188" s="1">
        <f t="shared" si="169"/>
        <v>0</v>
      </c>
      <c r="OJE188" s="1">
        <f t="shared" si="169"/>
        <v>0</v>
      </c>
      <c r="OJF188" s="1">
        <f t="shared" si="169"/>
        <v>0</v>
      </c>
      <c r="OJG188" s="1">
        <f t="shared" si="169"/>
        <v>0</v>
      </c>
      <c r="OJH188" s="1">
        <f t="shared" si="169"/>
        <v>0</v>
      </c>
      <c r="OJI188" s="1">
        <f t="shared" si="169"/>
        <v>0</v>
      </c>
      <c r="OJJ188" s="1">
        <f t="shared" si="169"/>
        <v>0</v>
      </c>
      <c r="OJK188" s="1">
        <f t="shared" si="169"/>
        <v>0</v>
      </c>
      <c r="OJL188" s="1">
        <f t="shared" si="169"/>
        <v>0</v>
      </c>
      <c r="OJM188" s="1">
        <f t="shared" si="169"/>
        <v>0</v>
      </c>
      <c r="OJN188" s="1">
        <f t="shared" si="169"/>
        <v>0</v>
      </c>
      <c r="OJO188" s="1">
        <f t="shared" si="169"/>
        <v>0</v>
      </c>
      <c r="OJP188" s="1">
        <f t="shared" si="169"/>
        <v>0</v>
      </c>
      <c r="OJQ188" s="1">
        <f t="shared" si="169"/>
        <v>0</v>
      </c>
      <c r="OJR188" s="1">
        <f t="shared" si="169"/>
        <v>0</v>
      </c>
      <c r="OJS188" s="1">
        <f t="shared" si="169"/>
        <v>0</v>
      </c>
      <c r="OJT188" s="1">
        <f t="shared" si="169"/>
        <v>0</v>
      </c>
      <c r="OJU188" s="1">
        <f t="shared" si="169"/>
        <v>0</v>
      </c>
      <c r="OJV188" s="1">
        <f t="shared" si="169"/>
        <v>0</v>
      </c>
      <c r="OJW188" s="1">
        <f t="shared" si="169"/>
        <v>0</v>
      </c>
      <c r="OJX188" s="1">
        <f t="shared" si="169"/>
        <v>0</v>
      </c>
      <c r="OJY188" s="1">
        <f t="shared" si="169"/>
        <v>0</v>
      </c>
      <c r="OJZ188" s="1">
        <f t="shared" si="169"/>
        <v>0</v>
      </c>
      <c r="OKA188" s="1">
        <f t="shared" si="169"/>
        <v>0</v>
      </c>
      <c r="OKB188" s="1">
        <f t="shared" si="169"/>
        <v>0</v>
      </c>
      <c r="OKC188" s="1">
        <f t="shared" si="169"/>
        <v>0</v>
      </c>
      <c r="OKD188" s="1">
        <f t="shared" si="169"/>
        <v>0</v>
      </c>
      <c r="OKE188" s="1">
        <f t="shared" si="169"/>
        <v>0</v>
      </c>
      <c r="OKF188" s="1">
        <f t="shared" si="169"/>
        <v>0</v>
      </c>
      <c r="OKG188" s="1">
        <f t="shared" si="169"/>
        <v>0</v>
      </c>
      <c r="OKH188" s="1">
        <f t="shared" si="169"/>
        <v>0</v>
      </c>
      <c r="OKI188" s="1">
        <f t="shared" ref="OKI188:OMT188" si="170">SUM(OKI172:OKI187)/16</f>
        <v>0</v>
      </c>
      <c r="OKJ188" s="1">
        <f t="shared" si="170"/>
        <v>0</v>
      </c>
      <c r="OKK188" s="1">
        <f t="shared" si="170"/>
        <v>0</v>
      </c>
      <c r="OKL188" s="1">
        <f t="shared" si="170"/>
        <v>0</v>
      </c>
      <c r="OKM188" s="1">
        <f t="shared" si="170"/>
        <v>0</v>
      </c>
      <c r="OKN188" s="1">
        <f t="shared" si="170"/>
        <v>0</v>
      </c>
      <c r="OKO188" s="1">
        <f t="shared" si="170"/>
        <v>0</v>
      </c>
      <c r="OKP188" s="1">
        <f t="shared" si="170"/>
        <v>0</v>
      </c>
      <c r="OKQ188" s="1">
        <f t="shared" si="170"/>
        <v>0</v>
      </c>
      <c r="OKR188" s="1">
        <f t="shared" si="170"/>
        <v>0</v>
      </c>
      <c r="OKS188" s="1">
        <f t="shared" si="170"/>
        <v>0</v>
      </c>
      <c r="OKT188" s="1">
        <f t="shared" si="170"/>
        <v>0</v>
      </c>
      <c r="OKU188" s="1">
        <f t="shared" si="170"/>
        <v>0</v>
      </c>
      <c r="OKV188" s="1">
        <f t="shared" si="170"/>
        <v>0</v>
      </c>
      <c r="OKW188" s="1">
        <f t="shared" si="170"/>
        <v>0</v>
      </c>
      <c r="OKX188" s="1">
        <f t="shared" si="170"/>
        <v>0</v>
      </c>
      <c r="OKY188" s="1">
        <f t="shared" si="170"/>
        <v>0</v>
      </c>
      <c r="OKZ188" s="1">
        <f t="shared" si="170"/>
        <v>0</v>
      </c>
      <c r="OLA188" s="1">
        <f t="shared" si="170"/>
        <v>0</v>
      </c>
      <c r="OLB188" s="1">
        <f t="shared" si="170"/>
        <v>0</v>
      </c>
      <c r="OLC188" s="1">
        <f t="shared" si="170"/>
        <v>0</v>
      </c>
      <c r="OLD188" s="1">
        <f t="shared" si="170"/>
        <v>0</v>
      </c>
      <c r="OLE188" s="1">
        <f t="shared" si="170"/>
        <v>0</v>
      </c>
      <c r="OLF188" s="1">
        <f t="shared" si="170"/>
        <v>0</v>
      </c>
      <c r="OLG188" s="1">
        <f t="shared" si="170"/>
        <v>0</v>
      </c>
      <c r="OLH188" s="1">
        <f t="shared" si="170"/>
        <v>0</v>
      </c>
      <c r="OLI188" s="1">
        <f t="shared" si="170"/>
        <v>0</v>
      </c>
      <c r="OLJ188" s="1">
        <f t="shared" si="170"/>
        <v>0</v>
      </c>
      <c r="OLK188" s="1">
        <f t="shared" si="170"/>
        <v>0</v>
      </c>
      <c r="OLL188" s="1">
        <f t="shared" si="170"/>
        <v>0</v>
      </c>
      <c r="OLM188" s="1">
        <f t="shared" si="170"/>
        <v>0</v>
      </c>
      <c r="OLN188" s="1">
        <f t="shared" si="170"/>
        <v>0</v>
      </c>
      <c r="OLO188" s="1">
        <f t="shared" si="170"/>
        <v>0</v>
      </c>
      <c r="OLP188" s="1">
        <f t="shared" si="170"/>
        <v>0</v>
      </c>
      <c r="OLQ188" s="1">
        <f t="shared" si="170"/>
        <v>0</v>
      </c>
      <c r="OLR188" s="1">
        <f t="shared" si="170"/>
        <v>0</v>
      </c>
      <c r="OLS188" s="1">
        <f t="shared" si="170"/>
        <v>0</v>
      </c>
      <c r="OLT188" s="1">
        <f t="shared" si="170"/>
        <v>0</v>
      </c>
      <c r="OLU188" s="1">
        <f t="shared" si="170"/>
        <v>0</v>
      </c>
      <c r="OLV188" s="1">
        <f t="shared" si="170"/>
        <v>0</v>
      </c>
      <c r="OLW188" s="1">
        <f t="shared" si="170"/>
        <v>0</v>
      </c>
      <c r="OLX188" s="1">
        <f t="shared" si="170"/>
        <v>0</v>
      </c>
      <c r="OLY188" s="1">
        <f t="shared" si="170"/>
        <v>0</v>
      </c>
      <c r="OLZ188" s="1">
        <f t="shared" si="170"/>
        <v>0</v>
      </c>
      <c r="OMA188" s="1">
        <f t="shared" si="170"/>
        <v>0</v>
      </c>
      <c r="OMB188" s="1">
        <f t="shared" si="170"/>
        <v>0</v>
      </c>
      <c r="OMC188" s="1">
        <f t="shared" si="170"/>
        <v>0</v>
      </c>
      <c r="OMD188" s="1">
        <f t="shared" si="170"/>
        <v>0</v>
      </c>
      <c r="OME188" s="1">
        <f t="shared" si="170"/>
        <v>0</v>
      </c>
      <c r="OMF188" s="1">
        <f t="shared" si="170"/>
        <v>0</v>
      </c>
      <c r="OMG188" s="1">
        <f t="shared" si="170"/>
        <v>0</v>
      </c>
      <c r="OMH188" s="1">
        <f t="shared" si="170"/>
        <v>0</v>
      </c>
      <c r="OMI188" s="1">
        <f t="shared" si="170"/>
        <v>0</v>
      </c>
      <c r="OMJ188" s="1">
        <f t="shared" si="170"/>
        <v>0</v>
      </c>
      <c r="OMK188" s="1">
        <f t="shared" si="170"/>
        <v>0</v>
      </c>
      <c r="OML188" s="1">
        <f t="shared" si="170"/>
        <v>0</v>
      </c>
      <c r="OMM188" s="1">
        <f t="shared" si="170"/>
        <v>0</v>
      </c>
      <c r="OMN188" s="1">
        <f t="shared" si="170"/>
        <v>0</v>
      </c>
      <c r="OMO188" s="1">
        <f t="shared" si="170"/>
        <v>0</v>
      </c>
      <c r="OMP188" s="1">
        <f t="shared" si="170"/>
        <v>0</v>
      </c>
      <c r="OMQ188" s="1">
        <f t="shared" si="170"/>
        <v>0</v>
      </c>
      <c r="OMR188" s="1">
        <f t="shared" si="170"/>
        <v>0</v>
      </c>
      <c r="OMS188" s="1">
        <f t="shared" si="170"/>
        <v>0</v>
      </c>
      <c r="OMT188" s="1">
        <f t="shared" si="170"/>
        <v>0</v>
      </c>
      <c r="OMU188" s="1">
        <f t="shared" ref="OMU188:OPF188" si="171">SUM(OMU172:OMU187)/16</f>
        <v>0</v>
      </c>
      <c r="OMV188" s="1">
        <f t="shared" si="171"/>
        <v>0</v>
      </c>
      <c r="OMW188" s="1">
        <f t="shared" si="171"/>
        <v>0</v>
      </c>
      <c r="OMX188" s="1">
        <f t="shared" si="171"/>
        <v>0</v>
      </c>
      <c r="OMY188" s="1">
        <f t="shared" si="171"/>
        <v>0</v>
      </c>
      <c r="OMZ188" s="1">
        <f t="shared" si="171"/>
        <v>0</v>
      </c>
      <c r="ONA188" s="1">
        <f t="shared" si="171"/>
        <v>0</v>
      </c>
      <c r="ONB188" s="1">
        <f t="shared" si="171"/>
        <v>0</v>
      </c>
      <c r="ONC188" s="1">
        <f t="shared" si="171"/>
        <v>0</v>
      </c>
      <c r="OND188" s="1">
        <f t="shared" si="171"/>
        <v>0</v>
      </c>
      <c r="ONE188" s="1">
        <f t="shared" si="171"/>
        <v>0</v>
      </c>
      <c r="ONF188" s="1">
        <f t="shared" si="171"/>
        <v>0</v>
      </c>
      <c r="ONG188" s="1">
        <f t="shared" si="171"/>
        <v>0</v>
      </c>
      <c r="ONH188" s="1">
        <f t="shared" si="171"/>
        <v>0</v>
      </c>
      <c r="ONI188" s="1">
        <f t="shared" si="171"/>
        <v>0</v>
      </c>
      <c r="ONJ188" s="1">
        <f t="shared" si="171"/>
        <v>0</v>
      </c>
      <c r="ONK188" s="1">
        <f t="shared" si="171"/>
        <v>0</v>
      </c>
      <c r="ONL188" s="1">
        <f t="shared" si="171"/>
        <v>0</v>
      </c>
      <c r="ONM188" s="1">
        <f t="shared" si="171"/>
        <v>0</v>
      </c>
      <c r="ONN188" s="1">
        <f t="shared" si="171"/>
        <v>0</v>
      </c>
      <c r="ONO188" s="1">
        <f t="shared" si="171"/>
        <v>0</v>
      </c>
      <c r="ONP188" s="1">
        <f t="shared" si="171"/>
        <v>0</v>
      </c>
      <c r="ONQ188" s="1">
        <f t="shared" si="171"/>
        <v>0</v>
      </c>
      <c r="ONR188" s="1">
        <f t="shared" si="171"/>
        <v>0</v>
      </c>
      <c r="ONS188" s="1">
        <f t="shared" si="171"/>
        <v>0</v>
      </c>
      <c r="ONT188" s="1">
        <f t="shared" si="171"/>
        <v>0</v>
      </c>
      <c r="ONU188" s="1">
        <f t="shared" si="171"/>
        <v>0</v>
      </c>
      <c r="ONV188" s="1">
        <f t="shared" si="171"/>
        <v>0</v>
      </c>
      <c r="ONW188" s="1">
        <f t="shared" si="171"/>
        <v>0</v>
      </c>
      <c r="ONX188" s="1">
        <f t="shared" si="171"/>
        <v>0</v>
      </c>
      <c r="ONY188" s="1">
        <f t="shared" si="171"/>
        <v>0</v>
      </c>
      <c r="ONZ188" s="1">
        <f t="shared" si="171"/>
        <v>0</v>
      </c>
      <c r="OOA188" s="1">
        <f t="shared" si="171"/>
        <v>0</v>
      </c>
      <c r="OOB188" s="1">
        <f t="shared" si="171"/>
        <v>0</v>
      </c>
      <c r="OOC188" s="1">
        <f t="shared" si="171"/>
        <v>0</v>
      </c>
      <c r="OOD188" s="1">
        <f t="shared" si="171"/>
        <v>0</v>
      </c>
      <c r="OOE188" s="1">
        <f t="shared" si="171"/>
        <v>0</v>
      </c>
      <c r="OOF188" s="1">
        <f t="shared" si="171"/>
        <v>0</v>
      </c>
      <c r="OOG188" s="1">
        <f t="shared" si="171"/>
        <v>0</v>
      </c>
      <c r="OOH188" s="1">
        <f t="shared" si="171"/>
        <v>0</v>
      </c>
      <c r="OOI188" s="1">
        <f t="shared" si="171"/>
        <v>0</v>
      </c>
      <c r="OOJ188" s="1">
        <f t="shared" si="171"/>
        <v>0</v>
      </c>
      <c r="OOK188" s="1">
        <f t="shared" si="171"/>
        <v>0</v>
      </c>
      <c r="OOL188" s="1">
        <f t="shared" si="171"/>
        <v>0</v>
      </c>
      <c r="OOM188" s="1">
        <f t="shared" si="171"/>
        <v>0</v>
      </c>
      <c r="OON188" s="1">
        <f t="shared" si="171"/>
        <v>0</v>
      </c>
      <c r="OOO188" s="1">
        <f t="shared" si="171"/>
        <v>0</v>
      </c>
      <c r="OOP188" s="1">
        <f t="shared" si="171"/>
        <v>0</v>
      </c>
      <c r="OOQ188" s="1">
        <f t="shared" si="171"/>
        <v>0</v>
      </c>
      <c r="OOR188" s="1">
        <f t="shared" si="171"/>
        <v>0</v>
      </c>
      <c r="OOS188" s="1">
        <f t="shared" si="171"/>
        <v>0</v>
      </c>
      <c r="OOT188" s="1">
        <f t="shared" si="171"/>
        <v>0</v>
      </c>
      <c r="OOU188" s="1">
        <f t="shared" si="171"/>
        <v>0</v>
      </c>
      <c r="OOV188" s="1">
        <f t="shared" si="171"/>
        <v>0</v>
      </c>
      <c r="OOW188" s="1">
        <f t="shared" si="171"/>
        <v>0</v>
      </c>
      <c r="OOX188" s="1">
        <f t="shared" si="171"/>
        <v>0</v>
      </c>
      <c r="OOY188" s="1">
        <f t="shared" si="171"/>
        <v>0</v>
      </c>
      <c r="OOZ188" s="1">
        <f t="shared" si="171"/>
        <v>0</v>
      </c>
      <c r="OPA188" s="1">
        <f t="shared" si="171"/>
        <v>0</v>
      </c>
      <c r="OPB188" s="1">
        <f t="shared" si="171"/>
        <v>0</v>
      </c>
      <c r="OPC188" s="1">
        <f t="shared" si="171"/>
        <v>0</v>
      </c>
      <c r="OPD188" s="1">
        <f t="shared" si="171"/>
        <v>0</v>
      </c>
      <c r="OPE188" s="1">
        <f t="shared" si="171"/>
        <v>0</v>
      </c>
      <c r="OPF188" s="1">
        <f t="shared" si="171"/>
        <v>0</v>
      </c>
      <c r="OPG188" s="1">
        <f t="shared" ref="OPG188:ORR188" si="172">SUM(OPG172:OPG187)/16</f>
        <v>0</v>
      </c>
      <c r="OPH188" s="1">
        <f t="shared" si="172"/>
        <v>0</v>
      </c>
      <c r="OPI188" s="1">
        <f t="shared" si="172"/>
        <v>0</v>
      </c>
      <c r="OPJ188" s="1">
        <f t="shared" si="172"/>
        <v>0</v>
      </c>
      <c r="OPK188" s="1">
        <f t="shared" si="172"/>
        <v>0</v>
      </c>
      <c r="OPL188" s="1">
        <f t="shared" si="172"/>
        <v>0</v>
      </c>
      <c r="OPM188" s="1">
        <f t="shared" si="172"/>
        <v>0</v>
      </c>
      <c r="OPN188" s="1">
        <f t="shared" si="172"/>
        <v>0</v>
      </c>
      <c r="OPO188" s="1">
        <f t="shared" si="172"/>
        <v>0</v>
      </c>
      <c r="OPP188" s="1">
        <f t="shared" si="172"/>
        <v>0</v>
      </c>
      <c r="OPQ188" s="1">
        <f t="shared" si="172"/>
        <v>0</v>
      </c>
      <c r="OPR188" s="1">
        <f t="shared" si="172"/>
        <v>0</v>
      </c>
      <c r="OPS188" s="1">
        <f t="shared" si="172"/>
        <v>0</v>
      </c>
      <c r="OPT188" s="1">
        <f t="shared" si="172"/>
        <v>0</v>
      </c>
      <c r="OPU188" s="1">
        <f t="shared" si="172"/>
        <v>0</v>
      </c>
      <c r="OPV188" s="1">
        <f t="shared" si="172"/>
        <v>0</v>
      </c>
      <c r="OPW188" s="1">
        <f t="shared" si="172"/>
        <v>0</v>
      </c>
      <c r="OPX188" s="1">
        <f t="shared" si="172"/>
        <v>0</v>
      </c>
      <c r="OPY188" s="1">
        <f t="shared" si="172"/>
        <v>0</v>
      </c>
      <c r="OPZ188" s="1">
        <f t="shared" si="172"/>
        <v>0</v>
      </c>
      <c r="OQA188" s="1">
        <f t="shared" si="172"/>
        <v>0</v>
      </c>
      <c r="OQB188" s="1">
        <f t="shared" si="172"/>
        <v>0</v>
      </c>
      <c r="OQC188" s="1">
        <f t="shared" si="172"/>
        <v>0</v>
      </c>
      <c r="OQD188" s="1">
        <f t="shared" si="172"/>
        <v>0</v>
      </c>
      <c r="OQE188" s="1">
        <f t="shared" si="172"/>
        <v>0</v>
      </c>
      <c r="OQF188" s="1">
        <f t="shared" si="172"/>
        <v>0</v>
      </c>
      <c r="OQG188" s="1">
        <f t="shared" si="172"/>
        <v>0</v>
      </c>
      <c r="OQH188" s="1">
        <f t="shared" si="172"/>
        <v>0</v>
      </c>
      <c r="OQI188" s="1">
        <f t="shared" si="172"/>
        <v>0</v>
      </c>
      <c r="OQJ188" s="1">
        <f t="shared" si="172"/>
        <v>0</v>
      </c>
      <c r="OQK188" s="1">
        <f t="shared" si="172"/>
        <v>0</v>
      </c>
      <c r="OQL188" s="1">
        <f t="shared" si="172"/>
        <v>0</v>
      </c>
      <c r="OQM188" s="1">
        <f t="shared" si="172"/>
        <v>0</v>
      </c>
      <c r="OQN188" s="1">
        <f t="shared" si="172"/>
        <v>0</v>
      </c>
      <c r="OQO188" s="1">
        <f t="shared" si="172"/>
        <v>0</v>
      </c>
      <c r="OQP188" s="1">
        <f t="shared" si="172"/>
        <v>0</v>
      </c>
      <c r="OQQ188" s="1">
        <f t="shared" si="172"/>
        <v>0</v>
      </c>
      <c r="OQR188" s="1">
        <f t="shared" si="172"/>
        <v>0</v>
      </c>
      <c r="OQS188" s="1">
        <f t="shared" si="172"/>
        <v>0</v>
      </c>
      <c r="OQT188" s="1">
        <f t="shared" si="172"/>
        <v>0</v>
      </c>
      <c r="OQU188" s="1">
        <f t="shared" si="172"/>
        <v>0</v>
      </c>
      <c r="OQV188" s="1">
        <f t="shared" si="172"/>
        <v>0</v>
      </c>
      <c r="OQW188" s="1">
        <f t="shared" si="172"/>
        <v>0</v>
      </c>
      <c r="OQX188" s="1">
        <f t="shared" si="172"/>
        <v>0</v>
      </c>
      <c r="OQY188" s="1">
        <f t="shared" si="172"/>
        <v>0</v>
      </c>
      <c r="OQZ188" s="1">
        <f t="shared" si="172"/>
        <v>0</v>
      </c>
      <c r="ORA188" s="1">
        <f t="shared" si="172"/>
        <v>0</v>
      </c>
      <c r="ORB188" s="1">
        <f t="shared" si="172"/>
        <v>0</v>
      </c>
      <c r="ORC188" s="1">
        <f t="shared" si="172"/>
        <v>0</v>
      </c>
      <c r="ORD188" s="1">
        <f t="shared" si="172"/>
        <v>0</v>
      </c>
      <c r="ORE188" s="1">
        <f t="shared" si="172"/>
        <v>0</v>
      </c>
      <c r="ORF188" s="1">
        <f t="shared" si="172"/>
        <v>0</v>
      </c>
      <c r="ORG188" s="1">
        <f t="shared" si="172"/>
        <v>0</v>
      </c>
      <c r="ORH188" s="1">
        <f t="shared" si="172"/>
        <v>0</v>
      </c>
      <c r="ORI188" s="1">
        <f t="shared" si="172"/>
        <v>0</v>
      </c>
      <c r="ORJ188" s="1">
        <f t="shared" si="172"/>
        <v>0</v>
      </c>
      <c r="ORK188" s="1">
        <f t="shared" si="172"/>
        <v>0</v>
      </c>
      <c r="ORL188" s="1">
        <f t="shared" si="172"/>
        <v>0</v>
      </c>
      <c r="ORM188" s="1">
        <f t="shared" si="172"/>
        <v>0</v>
      </c>
      <c r="ORN188" s="1">
        <f t="shared" si="172"/>
        <v>0</v>
      </c>
      <c r="ORO188" s="1">
        <f t="shared" si="172"/>
        <v>0</v>
      </c>
      <c r="ORP188" s="1">
        <f t="shared" si="172"/>
        <v>0</v>
      </c>
      <c r="ORQ188" s="1">
        <f t="shared" si="172"/>
        <v>0</v>
      </c>
      <c r="ORR188" s="1">
        <f t="shared" si="172"/>
        <v>0</v>
      </c>
      <c r="ORS188" s="1">
        <f t="shared" ref="ORS188:OUD188" si="173">SUM(ORS172:ORS187)/16</f>
        <v>0</v>
      </c>
      <c r="ORT188" s="1">
        <f t="shared" si="173"/>
        <v>0</v>
      </c>
      <c r="ORU188" s="1">
        <f t="shared" si="173"/>
        <v>0</v>
      </c>
      <c r="ORV188" s="1">
        <f t="shared" si="173"/>
        <v>0</v>
      </c>
      <c r="ORW188" s="1">
        <f t="shared" si="173"/>
        <v>0</v>
      </c>
      <c r="ORX188" s="1">
        <f t="shared" si="173"/>
        <v>0</v>
      </c>
      <c r="ORY188" s="1">
        <f t="shared" si="173"/>
        <v>0</v>
      </c>
      <c r="ORZ188" s="1">
        <f t="shared" si="173"/>
        <v>0</v>
      </c>
      <c r="OSA188" s="1">
        <f t="shared" si="173"/>
        <v>0</v>
      </c>
      <c r="OSB188" s="1">
        <f t="shared" si="173"/>
        <v>0</v>
      </c>
      <c r="OSC188" s="1">
        <f t="shared" si="173"/>
        <v>0</v>
      </c>
      <c r="OSD188" s="1">
        <f t="shared" si="173"/>
        <v>0</v>
      </c>
      <c r="OSE188" s="1">
        <f t="shared" si="173"/>
        <v>0</v>
      </c>
      <c r="OSF188" s="1">
        <f t="shared" si="173"/>
        <v>0</v>
      </c>
      <c r="OSG188" s="1">
        <f t="shared" si="173"/>
        <v>0</v>
      </c>
      <c r="OSH188" s="1">
        <f t="shared" si="173"/>
        <v>0</v>
      </c>
      <c r="OSI188" s="1">
        <f t="shared" si="173"/>
        <v>0</v>
      </c>
      <c r="OSJ188" s="1">
        <f t="shared" si="173"/>
        <v>0</v>
      </c>
      <c r="OSK188" s="1">
        <f t="shared" si="173"/>
        <v>0</v>
      </c>
      <c r="OSL188" s="1">
        <f t="shared" si="173"/>
        <v>0</v>
      </c>
      <c r="OSM188" s="1">
        <f t="shared" si="173"/>
        <v>0</v>
      </c>
      <c r="OSN188" s="1">
        <f t="shared" si="173"/>
        <v>0</v>
      </c>
      <c r="OSO188" s="1">
        <f t="shared" si="173"/>
        <v>0</v>
      </c>
      <c r="OSP188" s="1">
        <f t="shared" si="173"/>
        <v>0</v>
      </c>
      <c r="OSQ188" s="1">
        <f t="shared" si="173"/>
        <v>0</v>
      </c>
      <c r="OSR188" s="1">
        <f t="shared" si="173"/>
        <v>0</v>
      </c>
      <c r="OSS188" s="1">
        <f t="shared" si="173"/>
        <v>0</v>
      </c>
      <c r="OST188" s="1">
        <f t="shared" si="173"/>
        <v>0</v>
      </c>
      <c r="OSU188" s="1">
        <f t="shared" si="173"/>
        <v>0</v>
      </c>
      <c r="OSV188" s="1">
        <f t="shared" si="173"/>
        <v>0</v>
      </c>
      <c r="OSW188" s="1">
        <f t="shared" si="173"/>
        <v>0</v>
      </c>
      <c r="OSX188" s="1">
        <f t="shared" si="173"/>
        <v>0</v>
      </c>
      <c r="OSY188" s="1">
        <f t="shared" si="173"/>
        <v>0</v>
      </c>
      <c r="OSZ188" s="1">
        <f t="shared" si="173"/>
        <v>0</v>
      </c>
      <c r="OTA188" s="1">
        <f t="shared" si="173"/>
        <v>0</v>
      </c>
      <c r="OTB188" s="1">
        <f t="shared" si="173"/>
        <v>0</v>
      </c>
      <c r="OTC188" s="1">
        <f t="shared" si="173"/>
        <v>0</v>
      </c>
      <c r="OTD188" s="1">
        <f t="shared" si="173"/>
        <v>0</v>
      </c>
      <c r="OTE188" s="1">
        <f t="shared" si="173"/>
        <v>0</v>
      </c>
      <c r="OTF188" s="1">
        <f t="shared" si="173"/>
        <v>0</v>
      </c>
      <c r="OTG188" s="1">
        <f t="shared" si="173"/>
        <v>0</v>
      </c>
      <c r="OTH188" s="1">
        <f t="shared" si="173"/>
        <v>0</v>
      </c>
      <c r="OTI188" s="1">
        <f t="shared" si="173"/>
        <v>0</v>
      </c>
      <c r="OTJ188" s="1">
        <f t="shared" si="173"/>
        <v>0</v>
      </c>
      <c r="OTK188" s="1">
        <f t="shared" si="173"/>
        <v>0</v>
      </c>
      <c r="OTL188" s="1">
        <f t="shared" si="173"/>
        <v>0</v>
      </c>
      <c r="OTM188" s="1">
        <f t="shared" si="173"/>
        <v>0</v>
      </c>
      <c r="OTN188" s="1">
        <f t="shared" si="173"/>
        <v>0</v>
      </c>
      <c r="OTO188" s="1">
        <f t="shared" si="173"/>
        <v>0</v>
      </c>
      <c r="OTP188" s="1">
        <f t="shared" si="173"/>
        <v>0</v>
      </c>
      <c r="OTQ188" s="1">
        <f t="shared" si="173"/>
        <v>0</v>
      </c>
      <c r="OTR188" s="1">
        <f t="shared" si="173"/>
        <v>0</v>
      </c>
      <c r="OTS188" s="1">
        <f t="shared" si="173"/>
        <v>0</v>
      </c>
      <c r="OTT188" s="1">
        <f t="shared" si="173"/>
        <v>0</v>
      </c>
      <c r="OTU188" s="1">
        <f t="shared" si="173"/>
        <v>0</v>
      </c>
      <c r="OTV188" s="1">
        <f t="shared" si="173"/>
        <v>0</v>
      </c>
      <c r="OTW188" s="1">
        <f t="shared" si="173"/>
        <v>0</v>
      </c>
      <c r="OTX188" s="1">
        <f t="shared" si="173"/>
        <v>0</v>
      </c>
      <c r="OTY188" s="1">
        <f t="shared" si="173"/>
        <v>0</v>
      </c>
      <c r="OTZ188" s="1">
        <f t="shared" si="173"/>
        <v>0</v>
      </c>
      <c r="OUA188" s="1">
        <f t="shared" si="173"/>
        <v>0</v>
      </c>
      <c r="OUB188" s="1">
        <f t="shared" si="173"/>
        <v>0</v>
      </c>
      <c r="OUC188" s="1">
        <f t="shared" si="173"/>
        <v>0</v>
      </c>
      <c r="OUD188" s="1">
        <f t="shared" si="173"/>
        <v>0</v>
      </c>
      <c r="OUE188" s="1">
        <f t="shared" ref="OUE188:OWP188" si="174">SUM(OUE172:OUE187)/16</f>
        <v>0</v>
      </c>
      <c r="OUF188" s="1">
        <f t="shared" si="174"/>
        <v>0</v>
      </c>
      <c r="OUG188" s="1">
        <f t="shared" si="174"/>
        <v>0</v>
      </c>
      <c r="OUH188" s="1">
        <f t="shared" si="174"/>
        <v>0</v>
      </c>
      <c r="OUI188" s="1">
        <f t="shared" si="174"/>
        <v>0</v>
      </c>
      <c r="OUJ188" s="1">
        <f t="shared" si="174"/>
        <v>0</v>
      </c>
      <c r="OUK188" s="1">
        <f t="shared" si="174"/>
        <v>0</v>
      </c>
      <c r="OUL188" s="1">
        <f t="shared" si="174"/>
        <v>0</v>
      </c>
      <c r="OUM188" s="1">
        <f t="shared" si="174"/>
        <v>0</v>
      </c>
      <c r="OUN188" s="1">
        <f t="shared" si="174"/>
        <v>0</v>
      </c>
      <c r="OUO188" s="1">
        <f t="shared" si="174"/>
        <v>0</v>
      </c>
      <c r="OUP188" s="1">
        <f t="shared" si="174"/>
        <v>0</v>
      </c>
      <c r="OUQ188" s="1">
        <f t="shared" si="174"/>
        <v>0</v>
      </c>
      <c r="OUR188" s="1">
        <f t="shared" si="174"/>
        <v>0</v>
      </c>
      <c r="OUS188" s="1">
        <f t="shared" si="174"/>
        <v>0</v>
      </c>
      <c r="OUT188" s="1">
        <f t="shared" si="174"/>
        <v>0</v>
      </c>
      <c r="OUU188" s="1">
        <f t="shared" si="174"/>
        <v>0</v>
      </c>
      <c r="OUV188" s="1">
        <f t="shared" si="174"/>
        <v>0</v>
      </c>
      <c r="OUW188" s="1">
        <f t="shared" si="174"/>
        <v>0</v>
      </c>
      <c r="OUX188" s="1">
        <f t="shared" si="174"/>
        <v>0</v>
      </c>
      <c r="OUY188" s="1">
        <f t="shared" si="174"/>
        <v>0</v>
      </c>
      <c r="OUZ188" s="1">
        <f t="shared" si="174"/>
        <v>0</v>
      </c>
      <c r="OVA188" s="1">
        <f t="shared" si="174"/>
        <v>0</v>
      </c>
      <c r="OVB188" s="1">
        <f t="shared" si="174"/>
        <v>0</v>
      </c>
      <c r="OVC188" s="1">
        <f t="shared" si="174"/>
        <v>0</v>
      </c>
      <c r="OVD188" s="1">
        <f t="shared" si="174"/>
        <v>0</v>
      </c>
      <c r="OVE188" s="1">
        <f t="shared" si="174"/>
        <v>0</v>
      </c>
      <c r="OVF188" s="1">
        <f t="shared" si="174"/>
        <v>0</v>
      </c>
      <c r="OVG188" s="1">
        <f t="shared" si="174"/>
        <v>0</v>
      </c>
      <c r="OVH188" s="1">
        <f t="shared" si="174"/>
        <v>0</v>
      </c>
      <c r="OVI188" s="1">
        <f t="shared" si="174"/>
        <v>0</v>
      </c>
      <c r="OVJ188" s="1">
        <f t="shared" si="174"/>
        <v>0</v>
      </c>
      <c r="OVK188" s="1">
        <f t="shared" si="174"/>
        <v>0</v>
      </c>
      <c r="OVL188" s="1">
        <f t="shared" si="174"/>
        <v>0</v>
      </c>
      <c r="OVM188" s="1">
        <f t="shared" si="174"/>
        <v>0</v>
      </c>
      <c r="OVN188" s="1">
        <f t="shared" si="174"/>
        <v>0</v>
      </c>
      <c r="OVO188" s="1">
        <f t="shared" si="174"/>
        <v>0</v>
      </c>
      <c r="OVP188" s="1">
        <f t="shared" si="174"/>
        <v>0</v>
      </c>
      <c r="OVQ188" s="1">
        <f t="shared" si="174"/>
        <v>0</v>
      </c>
      <c r="OVR188" s="1">
        <f t="shared" si="174"/>
        <v>0</v>
      </c>
      <c r="OVS188" s="1">
        <f t="shared" si="174"/>
        <v>0</v>
      </c>
      <c r="OVT188" s="1">
        <f t="shared" si="174"/>
        <v>0</v>
      </c>
      <c r="OVU188" s="1">
        <f t="shared" si="174"/>
        <v>0</v>
      </c>
      <c r="OVV188" s="1">
        <f t="shared" si="174"/>
        <v>0</v>
      </c>
      <c r="OVW188" s="1">
        <f t="shared" si="174"/>
        <v>0</v>
      </c>
      <c r="OVX188" s="1">
        <f t="shared" si="174"/>
        <v>0</v>
      </c>
      <c r="OVY188" s="1">
        <f t="shared" si="174"/>
        <v>0</v>
      </c>
      <c r="OVZ188" s="1">
        <f t="shared" si="174"/>
        <v>0</v>
      </c>
      <c r="OWA188" s="1">
        <f t="shared" si="174"/>
        <v>0</v>
      </c>
      <c r="OWB188" s="1">
        <f t="shared" si="174"/>
        <v>0</v>
      </c>
      <c r="OWC188" s="1">
        <f t="shared" si="174"/>
        <v>0</v>
      </c>
      <c r="OWD188" s="1">
        <f t="shared" si="174"/>
        <v>0</v>
      </c>
      <c r="OWE188" s="1">
        <f t="shared" si="174"/>
        <v>0</v>
      </c>
      <c r="OWF188" s="1">
        <f t="shared" si="174"/>
        <v>0</v>
      </c>
      <c r="OWG188" s="1">
        <f t="shared" si="174"/>
        <v>0</v>
      </c>
      <c r="OWH188" s="1">
        <f t="shared" si="174"/>
        <v>0</v>
      </c>
      <c r="OWI188" s="1">
        <f t="shared" si="174"/>
        <v>0</v>
      </c>
      <c r="OWJ188" s="1">
        <f t="shared" si="174"/>
        <v>0</v>
      </c>
      <c r="OWK188" s="1">
        <f t="shared" si="174"/>
        <v>0</v>
      </c>
      <c r="OWL188" s="1">
        <f t="shared" si="174"/>
        <v>0</v>
      </c>
      <c r="OWM188" s="1">
        <f t="shared" si="174"/>
        <v>0</v>
      </c>
      <c r="OWN188" s="1">
        <f t="shared" si="174"/>
        <v>0</v>
      </c>
      <c r="OWO188" s="1">
        <f t="shared" si="174"/>
        <v>0</v>
      </c>
      <c r="OWP188" s="1">
        <f t="shared" si="174"/>
        <v>0</v>
      </c>
      <c r="OWQ188" s="1">
        <f t="shared" ref="OWQ188:OZB188" si="175">SUM(OWQ172:OWQ187)/16</f>
        <v>0</v>
      </c>
      <c r="OWR188" s="1">
        <f t="shared" si="175"/>
        <v>0</v>
      </c>
      <c r="OWS188" s="1">
        <f t="shared" si="175"/>
        <v>0</v>
      </c>
      <c r="OWT188" s="1">
        <f t="shared" si="175"/>
        <v>0</v>
      </c>
      <c r="OWU188" s="1">
        <f t="shared" si="175"/>
        <v>0</v>
      </c>
      <c r="OWV188" s="1">
        <f t="shared" si="175"/>
        <v>0</v>
      </c>
      <c r="OWW188" s="1">
        <f t="shared" si="175"/>
        <v>0</v>
      </c>
      <c r="OWX188" s="1">
        <f t="shared" si="175"/>
        <v>0</v>
      </c>
      <c r="OWY188" s="1">
        <f t="shared" si="175"/>
        <v>0</v>
      </c>
      <c r="OWZ188" s="1">
        <f t="shared" si="175"/>
        <v>0</v>
      </c>
      <c r="OXA188" s="1">
        <f t="shared" si="175"/>
        <v>0</v>
      </c>
      <c r="OXB188" s="1">
        <f t="shared" si="175"/>
        <v>0</v>
      </c>
      <c r="OXC188" s="1">
        <f t="shared" si="175"/>
        <v>0</v>
      </c>
      <c r="OXD188" s="1">
        <f t="shared" si="175"/>
        <v>0</v>
      </c>
      <c r="OXE188" s="1">
        <f t="shared" si="175"/>
        <v>0</v>
      </c>
      <c r="OXF188" s="1">
        <f t="shared" si="175"/>
        <v>0</v>
      </c>
      <c r="OXG188" s="1">
        <f t="shared" si="175"/>
        <v>0</v>
      </c>
      <c r="OXH188" s="1">
        <f t="shared" si="175"/>
        <v>0</v>
      </c>
      <c r="OXI188" s="1">
        <f t="shared" si="175"/>
        <v>0</v>
      </c>
      <c r="OXJ188" s="1">
        <f t="shared" si="175"/>
        <v>0</v>
      </c>
      <c r="OXK188" s="1">
        <f t="shared" si="175"/>
        <v>0</v>
      </c>
      <c r="OXL188" s="1">
        <f t="shared" si="175"/>
        <v>0</v>
      </c>
      <c r="OXM188" s="1">
        <f t="shared" si="175"/>
        <v>0</v>
      </c>
      <c r="OXN188" s="1">
        <f t="shared" si="175"/>
        <v>0</v>
      </c>
      <c r="OXO188" s="1">
        <f t="shared" si="175"/>
        <v>0</v>
      </c>
      <c r="OXP188" s="1">
        <f t="shared" si="175"/>
        <v>0</v>
      </c>
      <c r="OXQ188" s="1">
        <f t="shared" si="175"/>
        <v>0</v>
      </c>
      <c r="OXR188" s="1">
        <f t="shared" si="175"/>
        <v>0</v>
      </c>
      <c r="OXS188" s="1">
        <f t="shared" si="175"/>
        <v>0</v>
      </c>
      <c r="OXT188" s="1">
        <f t="shared" si="175"/>
        <v>0</v>
      </c>
      <c r="OXU188" s="1">
        <f t="shared" si="175"/>
        <v>0</v>
      </c>
      <c r="OXV188" s="1">
        <f t="shared" si="175"/>
        <v>0</v>
      </c>
      <c r="OXW188" s="1">
        <f t="shared" si="175"/>
        <v>0</v>
      </c>
      <c r="OXX188" s="1">
        <f t="shared" si="175"/>
        <v>0</v>
      </c>
      <c r="OXY188" s="1">
        <f t="shared" si="175"/>
        <v>0</v>
      </c>
      <c r="OXZ188" s="1">
        <f t="shared" si="175"/>
        <v>0</v>
      </c>
      <c r="OYA188" s="1">
        <f t="shared" si="175"/>
        <v>0</v>
      </c>
      <c r="OYB188" s="1">
        <f t="shared" si="175"/>
        <v>0</v>
      </c>
      <c r="OYC188" s="1">
        <f t="shared" si="175"/>
        <v>0</v>
      </c>
      <c r="OYD188" s="1">
        <f t="shared" si="175"/>
        <v>0</v>
      </c>
      <c r="OYE188" s="1">
        <f t="shared" si="175"/>
        <v>0</v>
      </c>
      <c r="OYF188" s="1">
        <f t="shared" si="175"/>
        <v>0</v>
      </c>
      <c r="OYG188" s="1">
        <f t="shared" si="175"/>
        <v>0</v>
      </c>
      <c r="OYH188" s="1">
        <f t="shared" si="175"/>
        <v>0</v>
      </c>
      <c r="OYI188" s="1">
        <f t="shared" si="175"/>
        <v>0</v>
      </c>
      <c r="OYJ188" s="1">
        <f t="shared" si="175"/>
        <v>0</v>
      </c>
      <c r="OYK188" s="1">
        <f t="shared" si="175"/>
        <v>0</v>
      </c>
      <c r="OYL188" s="1">
        <f t="shared" si="175"/>
        <v>0</v>
      </c>
      <c r="OYM188" s="1">
        <f t="shared" si="175"/>
        <v>0</v>
      </c>
      <c r="OYN188" s="1">
        <f t="shared" si="175"/>
        <v>0</v>
      </c>
      <c r="OYO188" s="1">
        <f t="shared" si="175"/>
        <v>0</v>
      </c>
      <c r="OYP188" s="1">
        <f t="shared" si="175"/>
        <v>0</v>
      </c>
      <c r="OYQ188" s="1">
        <f t="shared" si="175"/>
        <v>0</v>
      </c>
      <c r="OYR188" s="1">
        <f t="shared" si="175"/>
        <v>0</v>
      </c>
      <c r="OYS188" s="1">
        <f t="shared" si="175"/>
        <v>0</v>
      </c>
      <c r="OYT188" s="1">
        <f t="shared" si="175"/>
        <v>0</v>
      </c>
      <c r="OYU188" s="1">
        <f t="shared" si="175"/>
        <v>0</v>
      </c>
      <c r="OYV188" s="1">
        <f t="shared" si="175"/>
        <v>0</v>
      </c>
      <c r="OYW188" s="1">
        <f t="shared" si="175"/>
        <v>0</v>
      </c>
      <c r="OYX188" s="1">
        <f t="shared" si="175"/>
        <v>0</v>
      </c>
      <c r="OYY188" s="1">
        <f t="shared" si="175"/>
        <v>0</v>
      </c>
      <c r="OYZ188" s="1">
        <f t="shared" si="175"/>
        <v>0</v>
      </c>
      <c r="OZA188" s="1">
        <f t="shared" si="175"/>
        <v>0</v>
      </c>
      <c r="OZB188" s="1">
        <f t="shared" si="175"/>
        <v>0</v>
      </c>
      <c r="OZC188" s="1">
        <f t="shared" ref="OZC188:PBN188" si="176">SUM(OZC172:OZC187)/16</f>
        <v>0</v>
      </c>
      <c r="OZD188" s="1">
        <f t="shared" si="176"/>
        <v>0</v>
      </c>
      <c r="OZE188" s="1">
        <f t="shared" si="176"/>
        <v>0</v>
      </c>
      <c r="OZF188" s="1">
        <f t="shared" si="176"/>
        <v>0</v>
      </c>
      <c r="OZG188" s="1">
        <f t="shared" si="176"/>
        <v>0</v>
      </c>
      <c r="OZH188" s="1">
        <f t="shared" si="176"/>
        <v>0</v>
      </c>
      <c r="OZI188" s="1">
        <f t="shared" si="176"/>
        <v>0</v>
      </c>
      <c r="OZJ188" s="1">
        <f t="shared" si="176"/>
        <v>0</v>
      </c>
      <c r="OZK188" s="1">
        <f t="shared" si="176"/>
        <v>0</v>
      </c>
      <c r="OZL188" s="1">
        <f t="shared" si="176"/>
        <v>0</v>
      </c>
      <c r="OZM188" s="1">
        <f t="shared" si="176"/>
        <v>0</v>
      </c>
      <c r="OZN188" s="1">
        <f t="shared" si="176"/>
        <v>0</v>
      </c>
      <c r="OZO188" s="1">
        <f t="shared" si="176"/>
        <v>0</v>
      </c>
      <c r="OZP188" s="1">
        <f t="shared" si="176"/>
        <v>0</v>
      </c>
      <c r="OZQ188" s="1">
        <f t="shared" si="176"/>
        <v>0</v>
      </c>
      <c r="OZR188" s="1">
        <f t="shared" si="176"/>
        <v>0</v>
      </c>
      <c r="OZS188" s="1">
        <f t="shared" si="176"/>
        <v>0</v>
      </c>
      <c r="OZT188" s="1">
        <f t="shared" si="176"/>
        <v>0</v>
      </c>
      <c r="OZU188" s="1">
        <f t="shared" si="176"/>
        <v>0</v>
      </c>
      <c r="OZV188" s="1">
        <f t="shared" si="176"/>
        <v>0</v>
      </c>
      <c r="OZW188" s="1">
        <f t="shared" si="176"/>
        <v>0</v>
      </c>
      <c r="OZX188" s="1">
        <f t="shared" si="176"/>
        <v>0</v>
      </c>
      <c r="OZY188" s="1">
        <f t="shared" si="176"/>
        <v>0</v>
      </c>
      <c r="OZZ188" s="1">
        <f t="shared" si="176"/>
        <v>0</v>
      </c>
      <c r="PAA188" s="1">
        <f t="shared" si="176"/>
        <v>0</v>
      </c>
      <c r="PAB188" s="1">
        <f t="shared" si="176"/>
        <v>0</v>
      </c>
      <c r="PAC188" s="1">
        <f t="shared" si="176"/>
        <v>0</v>
      </c>
      <c r="PAD188" s="1">
        <f t="shared" si="176"/>
        <v>0</v>
      </c>
      <c r="PAE188" s="1">
        <f t="shared" si="176"/>
        <v>0</v>
      </c>
      <c r="PAF188" s="1">
        <f t="shared" si="176"/>
        <v>0</v>
      </c>
      <c r="PAG188" s="1">
        <f t="shared" si="176"/>
        <v>0</v>
      </c>
      <c r="PAH188" s="1">
        <f t="shared" si="176"/>
        <v>0</v>
      </c>
      <c r="PAI188" s="1">
        <f t="shared" si="176"/>
        <v>0</v>
      </c>
      <c r="PAJ188" s="1">
        <f t="shared" si="176"/>
        <v>0</v>
      </c>
      <c r="PAK188" s="1">
        <f t="shared" si="176"/>
        <v>0</v>
      </c>
      <c r="PAL188" s="1">
        <f t="shared" si="176"/>
        <v>0</v>
      </c>
      <c r="PAM188" s="1">
        <f t="shared" si="176"/>
        <v>0</v>
      </c>
      <c r="PAN188" s="1">
        <f t="shared" si="176"/>
        <v>0</v>
      </c>
      <c r="PAO188" s="1">
        <f t="shared" si="176"/>
        <v>0</v>
      </c>
      <c r="PAP188" s="1">
        <f t="shared" si="176"/>
        <v>0</v>
      </c>
      <c r="PAQ188" s="1">
        <f t="shared" si="176"/>
        <v>0</v>
      </c>
      <c r="PAR188" s="1">
        <f t="shared" si="176"/>
        <v>0</v>
      </c>
      <c r="PAS188" s="1">
        <f t="shared" si="176"/>
        <v>0</v>
      </c>
      <c r="PAT188" s="1">
        <f t="shared" si="176"/>
        <v>0</v>
      </c>
      <c r="PAU188" s="1">
        <f t="shared" si="176"/>
        <v>0</v>
      </c>
      <c r="PAV188" s="1">
        <f t="shared" si="176"/>
        <v>0</v>
      </c>
      <c r="PAW188" s="1">
        <f t="shared" si="176"/>
        <v>0</v>
      </c>
      <c r="PAX188" s="1">
        <f t="shared" si="176"/>
        <v>0</v>
      </c>
      <c r="PAY188" s="1">
        <f t="shared" si="176"/>
        <v>0</v>
      </c>
      <c r="PAZ188" s="1">
        <f t="shared" si="176"/>
        <v>0</v>
      </c>
      <c r="PBA188" s="1">
        <f t="shared" si="176"/>
        <v>0</v>
      </c>
      <c r="PBB188" s="1">
        <f t="shared" si="176"/>
        <v>0</v>
      </c>
      <c r="PBC188" s="1">
        <f t="shared" si="176"/>
        <v>0</v>
      </c>
      <c r="PBD188" s="1">
        <f t="shared" si="176"/>
        <v>0</v>
      </c>
      <c r="PBE188" s="1">
        <f t="shared" si="176"/>
        <v>0</v>
      </c>
      <c r="PBF188" s="1">
        <f t="shared" si="176"/>
        <v>0</v>
      </c>
      <c r="PBG188" s="1">
        <f t="shared" si="176"/>
        <v>0</v>
      </c>
      <c r="PBH188" s="1">
        <f t="shared" si="176"/>
        <v>0</v>
      </c>
      <c r="PBI188" s="1">
        <f t="shared" si="176"/>
        <v>0</v>
      </c>
      <c r="PBJ188" s="1">
        <f t="shared" si="176"/>
        <v>0</v>
      </c>
      <c r="PBK188" s="1">
        <f t="shared" si="176"/>
        <v>0</v>
      </c>
      <c r="PBL188" s="1">
        <f t="shared" si="176"/>
        <v>0</v>
      </c>
      <c r="PBM188" s="1">
        <f t="shared" si="176"/>
        <v>0</v>
      </c>
      <c r="PBN188" s="1">
        <f t="shared" si="176"/>
        <v>0</v>
      </c>
      <c r="PBO188" s="1">
        <f t="shared" ref="PBO188:PDZ188" si="177">SUM(PBO172:PBO187)/16</f>
        <v>0</v>
      </c>
      <c r="PBP188" s="1">
        <f t="shared" si="177"/>
        <v>0</v>
      </c>
      <c r="PBQ188" s="1">
        <f t="shared" si="177"/>
        <v>0</v>
      </c>
      <c r="PBR188" s="1">
        <f t="shared" si="177"/>
        <v>0</v>
      </c>
      <c r="PBS188" s="1">
        <f t="shared" si="177"/>
        <v>0</v>
      </c>
      <c r="PBT188" s="1">
        <f t="shared" si="177"/>
        <v>0</v>
      </c>
      <c r="PBU188" s="1">
        <f t="shared" si="177"/>
        <v>0</v>
      </c>
      <c r="PBV188" s="1">
        <f t="shared" si="177"/>
        <v>0</v>
      </c>
      <c r="PBW188" s="1">
        <f t="shared" si="177"/>
        <v>0</v>
      </c>
      <c r="PBX188" s="1">
        <f t="shared" si="177"/>
        <v>0</v>
      </c>
      <c r="PBY188" s="1">
        <f t="shared" si="177"/>
        <v>0</v>
      </c>
      <c r="PBZ188" s="1">
        <f t="shared" si="177"/>
        <v>0</v>
      </c>
      <c r="PCA188" s="1">
        <f t="shared" si="177"/>
        <v>0</v>
      </c>
      <c r="PCB188" s="1">
        <f t="shared" si="177"/>
        <v>0</v>
      </c>
      <c r="PCC188" s="1">
        <f t="shared" si="177"/>
        <v>0</v>
      </c>
      <c r="PCD188" s="1">
        <f t="shared" si="177"/>
        <v>0</v>
      </c>
      <c r="PCE188" s="1">
        <f t="shared" si="177"/>
        <v>0</v>
      </c>
      <c r="PCF188" s="1">
        <f t="shared" si="177"/>
        <v>0</v>
      </c>
      <c r="PCG188" s="1">
        <f t="shared" si="177"/>
        <v>0</v>
      </c>
      <c r="PCH188" s="1">
        <f t="shared" si="177"/>
        <v>0</v>
      </c>
      <c r="PCI188" s="1">
        <f t="shared" si="177"/>
        <v>0</v>
      </c>
      <c r="PCJ188" s="1">
        <f t="shared" si="177"/>
        <v>0</v>
      </c>
      <c r="PCK188" s="1">
        <f t="shared" si="177"/>
        <v>0</v>
      </c>
      <c r="PCL188" s="1">
        <f t="shared" si="177"/>
        <v>0</v>
      </c>
      <c r="PCM188" s="1">
        <f t="shared" si="177"/>
        <v>0</v>
      </c>
      <c r="PCN188" s="1">
        <f t="shared" si="177"/>
        <v>0</v>
      </c>
      <c r="PCO188" s="1">
        <f t="shared" si="177"/>
        <v>0</v>
      </c>
      <c r="PCP188" s="1">
        <f t="shared" si="177"/>
        <v>0</v>
      </c>
      <c r="PCQ188" s="1">
        <f t="shared" si="177"/>
        <v>0</v>
      </c>
      <c r="PCR188" s="1">
        <f t="shared" si="177"/>
        <v>0</v>
      </c>
      <c r="PCS188" s="1">
        <f t="shared" si="177"/>
        <v>0</v>
      </c>
      <c r="PCT188" s="1">
        <f t="shared" si="177"/>
        <v>0</v>
      </c>
      <c r="PCU188" s="1">
        <f t="shared" si="177"/>
        <v>0</v>
      </c>
      <c r="PCV188" s="1">
        <f t="shared" si="177"/>
        <v>0</v>
      </c>
      <c r="PCW188" s="1">
        <f t="shared" si="177"/>
        <v>0</v>
      </c>
      <c r="PCX188" s="1">
        <f t="shared" si="177"/>
        <v>0</v>
      </c>
      <c r="PCY188" s="1">
        <f t="shared" si="177"/>
        <v>0</v>
      </c>
      <c r="PCZ188" s="1">
        <f t="shared" si="177"/>
        <v>0</v>
      </c>
      <c r="PDA188" s="1">
        <f t="shared" si="177"/>
        <v>0</v>
      </c>
      <c r="PDB188" s="1">
        <f t="shared" si="177"/>
        <v>0</v>
      </c>
      <c r="PDC188" s="1">
        <f t="shared" si="177"/>
        <v>0</v>
      </c>
      <c r="PDD188" s="1">
        <f t="shared" si="177"/>
        <v>0</v>
      </c>
      <c r="PDE188" s="1">
        <f t="shared" si="177"/>
        <v>0</v>
      </c>
      <c r="PDF188" s="1">
        <f t="shared" si="177"/>
        <v>0</v>
      </c>
      <c r="PDG188" s="1">
        <f t="shared" si="177"/>
        <v>0</v>
      </c>
      <c r="PDH188" s="1">
        <f t="shared" si="177"/>
        <v>0</v>
      </c>
      <c r="PDI188" s="1">
        <f t="shared" si="177"/>
        <v>0</v>
      </c>
      <c r="PDJ188" s="1">
        <f t="shared" si="177"/>
        <v>0</v>
      </c>
      <c r="PDK188" s="1">
        <f t="shared" si="177"/>
        <v>0</v>
      </c>
      <c r="PDL188" s="1">
        <f t="shared" si="177"/>
        <v>0</v>
      </c>
      <c r="PDM188" s="1">
        <f t="shared" si="177"/>
        <v>0</v>
      </c>
      <c r="PDN188" s="1">
        <f t="shared" si="177"/>
        <v>0</v>
      </c>
      <c r="PDO188" s="1">
        <f t="shared" si="177"/>
        <v>0</v>
      </c>
      <c r="PDP188" s="1">
        <f t="shared" si="177"/>
        <v>0</v>
      </c>
      <c r="PDQ188" s="1">
        <f t="shared" si="177"/>
        <v>0</v>
      </c>
      <c r="PDR188" s="1">
        <f t="shared" si="177"/>
        <v>0</v>
      </c>
      <c r="PDS188" s="1">
        <f t="shared" si="177"/>
        <v>0</v>
      </c>
      <c r="PDT188" s="1">
        <f t="shared" si="177"/>
        <v>0</v>
      </c>
      <c r="PDU188" s="1">
        <f t="shared" si="177"/>
        <v>0</v>
      </c>
      <c r="PDV188" s="1">
        <f t="shared" si="177"/>
        <v>0</v>
      </c>
      <c r="PDW188" s="1">
        <f t="shared" si="177"/>
        <v>0</v>
      </c>
      <c r="PDX188" s="1">
        <f t="shared" si="177"/>
        <v>0</v>
      </c>
      <c r="PDY188" s="1">
        <f t="shared" si="177"/>
        <v>0</v>
      </c>
      <c r="PDZ188" s="1">
        <f t="shared" si="177"/>
        <v>0</v>
      </c>
      <c r="PEA188" s="1">
        <f t="shared" ref="PEA188:PGL188" si="178">SUM(PEA172:PEA187)/16</f>
        <v>0</v>
      </c>
      <c r="PEB188" s="1">
        <f t="shared" si="178"/>
        <v>0</v>
      </c>
      <c r="PEC188" s="1">
        <f t="shared" si="178"/>
        <v>0</v>
      </c>
      <c r="PED188" s="1">
        <f t="shared" si="178"/>
        <v>0</v>
      </c>
      <c r="PEE188" s="1">
        <f t="shared" si="178"/>
        <v>0</v>
      </c>
      <c r="PEF188" s="1">
        <f t="shared" si="178"/>
        <v>0</v>
      </c>
      <c r="PEG188" s="1">
        <f t="shared" si="178"/>
        <v>0</v>
      </c>
      <c r="PEH188" s="1">
        <f t="shared" si="178"/>
        <v>0</v>
      </c>
      <c r="PEI188" s="1">
        <f t="shared" si="178"/>
        <v>0</v>
      </c>
      <c r="PEJ188" s="1">
        <f t="shared" si="178"/>
        <v>0</v>
      </c>
      <c r="PEK188" s="1">
        <f t="shared" si="178"/>
        <v>0</v>
      </c>
      <c r="PEL188" s="1">
        <f t="shared" si="178"/>
        <v>0</v>
      </c>
      <c r="PEM188" s="1">
        <f t="shared" si="178"/>
        <v>0</v>
      </c>
      <c r="PEN188" s="1">
        <f t="shared" si="178"/>
        <v>0</v>
      </c>
      <c r="PEO188" s="1">
        <f t="shared" si="178"/>
        <v>0</v>
      </c>
      <c r="PEP188" s="1">
        <f t="shared" si="178"/>
        <v>0</v>
      </c>
      <c r="PEQ188" s="1">
        <f t="shared" si="178"/>
        <v>0</v>
      </c>
      <c r="PER188" s="1">
        <f t="shared" si="178"/>
        <v>0</v>
      </c>
      <c r="PES188" s="1">
        <f t="shared" si="178"/>
        <v>0</v>
      </c>
      <c r="PET188" s="1">
        <f t="shared" si="178"/>
        <v>0</v>
      </c>
      <c r="PEU188" s="1">
        <f t="shared" si="178"/>
        <v>0</v>
      </c>
      <c r="PEV188" s="1">
        <f t="shared" si="178"/>
        <v>0</v>
      </c>
      <c r="PEW188" s="1">
        <f t="shared" si="178"/>
        <v>0</v>
      </c>
      <c r="PEX188" s="1">
        <f t="shared" si="178"/>
        <v>0</v>
      </c>
      <c r="PEY188" s="1">
        <f t="shared" si="178"/>
        <v>0</v>
      </c>
      <c r="PEZ188" s="1">
        <f t="shared" si="178"/>
        <v>0</v>
      </c>
      <c r="PFA188" s="1">
        <f t="shared" si="178"/>
        <v>0</v>
      </c>
      <c r="PFB188" s="1">
        <f t="shared" si="178"/>
        <v>0</v>
      </c>
      <c r="PFC188" s="1">
        <f t="shared" si="178"/>
        <v>0</v>
      </c>
      <c r="PFD188" s="1">
        <f t="shared" si="178"/>
        <v>0</v>
      </c>
      <c r="PFE188" s="1">
        <f t="shared" si="178"/>
        <v>0</v>
      </c>
      <c r="PFF188" s="1">
        <f t="shared" si="178"/>
        <v>0</v>
      </c>
      <c r="PFG188" s="1">
        <f t="shared" si="178"/>
        <v>0</v>
      </c>
      <c r="PFH188" s="1">
        <f t="shared" si="178"/>
        <v>0</v>
      </c>
      <c r="PFI188" s="1">
        <f t="shared" si="178"/>
        <v>0</v>
      </c>
      <c r="PFJ188" s="1">
        <f t="shared" si="178"/>
        <v>0</v>
      </c>
      <c r="PFK188" s="1">
        <f t="shared" si="178"/>
        <v>0</v>
      </c>
      <c r="PFL188" s="1">
        <f t="shared" si="178"/>
        <v>0</v>
      </c>
      <c r="PFM188" s="1">
        <f t="shared" si="178"/>
        <v>0</v>
      </c>
      <c r="PFN188" s="1">
        <f t="shared" si="178"/>
        <v>0</v>
      </c>
      <c r="PFO188" s="1">
        <f t="shared" si="178"/>
        <v>0</v>
      </c>
      <c r="PFP188" s="1">
        <f t="shared" si="178"/>
        <v>0</v>
      </c>
      <c r="PFQ188" s="1">
        <f t="shared" si="178"/>
        <v>0</v>
      </c>
      <c r="PFR188" s="1">
        <f t="shared" si="178"/>
        <v>0</v>
      </c>
      <c r="PFS188" s="1">
        <f t="shared" si="178"/>
        <v>0</v>
      </c>
      <c r="PFT188" s="1">
        <f t="shared" si="178"/>
        <v>0</v>
      </c>
      <c r="PFU188" s="1">
        <f t="shared" si="178"/>
        <v>0</v>
      </c>
      <c r="PFV188" s="1">
        <f t="shared" si="178"/>
        <v>0</v>
      </c>
      <c r="PFW188" s="1">
        <f t="shared" si="178"/>
        <v>0</v>
      </c>
      <c r="PFX188" s="1">
        <f t="shared" si="178"/>
        <v>0</v>
      </c>
      <c r="PFY188" s="1">
        <f t="shared" si="178"/>
        <v>0</v>
      </c>
      <c r="PFZ188" s="1">
        <f t="shared" si="178"/>
        <v>0</v>
      </c>
      <c r="PGA188" s="1">
        <f t="shared" si="178"/>
        <v>0</v>
      </c>
      <c r="PGB188" s="1">
        <f t="shared" si="178"/>
        <v>0</v>
      </c>
      <c r="PGC188" s="1">
        <f t="shared" si="178"/>
        <v>0</v>
      </c>
      <c r="PGD188" s="1">
        <f t="shared" si="178"/>
        <v>0</v>
      </c>
      <c r="PGE188" s="1">
        <f t="shared" si="178"/>
        <v>0</v>
      </c>
      <c r="PGF188" s="1">
        <f t="shared" si="178"/>
        <v>0</v>
      </c>
      <c r="PGG188" s="1">
        <f t="shared" si="178"/>
        <v>0</v>
      </c>
      <c r="PGH188" s="1">
        <f t="shared" si="178"/>
        <v>0</v>
      </c>
      <c r="PGI188" s="1">
        <f t="shared" si="178"/>
        <v>0</v>
      </c>
      <c r="PGJ188" s="1">
        <f t="shared" si="178"/>
        <v>0</v>
      </c>
      <c r="PGK188" s="1">
        <f t="shared" si="178"/>
        <v>0</v>
      </c>
      <c r="PGL188" s="1">
        <f t="shared" si="178"/>
        <v>0</v>
      </c>
      <c r="PGM188" s="1">
        <f t="shared" ref="PGM188:PIX188" si="179">SUM(PGM172:PGM187)/16</f>
        <v>0</v>
      </c>
      <c r="PGN188" s="1">
        <f t="shared" si="179"/>
        <v>0</v>
      </c>
      <c r="PGO188" s="1">
        <f t="shared" si="179"/>
        <v>0</v>
      </c>
      <c r="PGP188" s="1">
        <f t="shared" si="179"/>
        <v>0</v>
      </c>
      <c r="PGQ188" s="1">
        <f t="shared" si="179"/>
        <v>0</v>
      </c>
      <c r="PGR188" s="1">
        <f t="shared" si="179"/>
        <v>0</v>
      </c>
      <c r="PGS188" s="1">
        <f t="shared" si="179"/>
        <v>0</v>
      </c>
      <c r="PGT188" s="1">
        <f t="shared" si="179"/>
        <v>0</v>
      </c>
      <c r="PGU188" s="1">
        <f t="shared" si="179"/>
        <v>0</v>
      </c>
      <c r="PGV188" s="1">
        <f t="shared" si="179"/>
        <v>0</v>
      </c>
      <c r="PGW188" s="1">
        <f t="shared" si="179"/>
        <v>0</v>
      </c>
      <c r="PGX188" s="1">
        <f t="shared" si="179"/>
        <v>0</v>
      </c>
      <c r="PGY188" s="1">
        <f t="shared" si="179"/>
        <v>0</v>
      </c>
      <c r="PGZ188" s="1">
        <f t="shared" si="179"/>
        <v>0</v>
      </c>
      <c r="PHA188" s="1">
        <f t="shared" si="179"/>
        <v>0</v>
      </c>
      <c r="PHB188" s="1">
        <f t="shared" si="179"/>
        <v>0</v>
      </c>
      <c r="PHC188" s="1">
        <f t="shared" si="179"/>
        <v>0</v>
      </c>
      <c r="PHD188" s="1">
        <f t="shared" si="179"/>
        <v>0</v>
      </c>
      <c r="PHE188" s="1">
        <f t="shared" si="179"/>
        <v>0</v>
      </c>
      <c r="PHF188" s="1">
        <f t="shared" si="179"/>
        <v>0</v>
      </c>
      <c r="PHG188" s="1">
        <f t="shared" si="179"/>
        <v>0</v>
      </c>
      <c r="PHH188" s="1">
        <f t="shared" si="179"/>
        <v>0</v>
      </c>
      <c r="PHI188" s="1">
        <f t="shared" si="179"/>
        <v>0</v>
      </c>
      <c r="PHJ188" s="1">
        <f t="shared" si="179"/>
        <v>0</v>
      </c>
      <c r="PHK188" s="1">
        <f t="shared" si="179"/>
        <v>0</v>
      </c>
      <c r="PHL188" s="1">
        <f t="shared" si="179"/>
        <v>0</v>
      </c>
      <c r="PHM188" s="1">
        <f t="shared" si="179"/>
        <v>0</v>
      </c>
      <c r="PHN188" s="1">
        <f t="shared" si="179"/>
        <v>0</v>
      </c>
      <c r="PHO188" s="1">
        <f t="shared" si="179"/>
        <v>0</v>
      </c>
      <c r="PHP188" s="1">
        <f t="shared" si="179"/>
        <v>0</v>
      </c>
      <c r="PHQ188" s="1">
        <f t="shared" si="179"/>
        <v>0</v>
      </c>
      <c r="PHR188" s="1">
        <f t="shared" si="179"/>
        <v>0</v>
      </c>
      <c r="PHS188" s="1">
        <f t="shared" si="179"/>
        <v>0</v>
      </c>
      <c r="PHT188" s="1">
        <f t="shared" si="179"/>
        <v>0</v>
      </c>
      <c r="PHU188" s="1">
        <f t="shared" si="179"/>
        <v>0</v>
      </c>
      <c r="PHV188" s="1">
        <f t="shared" si="179"/>
        <v>0</v>
      </c>
      <c r="PHW188" s="1">
        <f t="shared" si="179"/>
        <v>0</v>
      </c>
      <c r="PHX188" s="1">
        <f t="shared" si="179"/>
        <v>0</v>
      </c>
      <c r="PHY188" s="1">
        <f t="shared" si="179"/>
        <v>0</v>
      </c>
      <c r="PHZ188" s="1">
        <f t="shared" si="179"/>
        <v>0</v>
      </c>
      <c r="PIA188" s="1">
        <f t="shared" si="179"/>
        <v>0</v>
      </c>
      <c r="PIB188" s="1">
        <f t="shared" si="179"/>
        <v>0</v>
      </c>
      <c r="PIC188" s="1">
        <f t="shared" si="179"/>
        <v>0</v>
      </c>
      <c r="PID188" s="1">
        <f t="shared" si="179"/>
        <v>0</v>
      </c>
      <c r="PIE188" s="1">
        <f t="shared" si="179"/>
        <v>0</v>
      </c>
      <c r="PIF188" s="1">
        <f t="shared" si="179"/>
        <v>0</v>
      </c>
      <c r="PIG188" s="1">
        <f t="shared" si="179"/>
        <v>0</v>
      </c>
      <c r="PIH188" s="1">
        <f t="shared" si="179"/>
        <v>0</v>
      </c>
      <c r="PII188" s="1">
        <f t="shared" si="179"/>
        <v>0</v>
      </c>
      <c r="PIJ188" s="1">
        <f t="shared" si="179"/>
        <v>0</v>
      </c>
      <c r="PIK188" s="1">
        <f t="shared" si="179"/>
        <v>0</v>
      </c>
      <c r="PIL188" s="1">
        <f t="shared" si="179"/>
        <v>0</v>
      </c>
      <c r="PIM188" s="1">
        <f t="shared" si="179"/>
        <v>0</v>
      </c>
      <c r="PIN188" s="1">
        <f t="shared" si="179"/>
        <v>0</v>
      </c>
      <c r="PIO188" s="1">
        <f t="shared" si="179"/>
        <v>0</v>
      </c>
      <c r="PIP188" s="1">
        <f t="shared" si="179"/>
        <v>0</v>
      </c>
      <c r="PIQ188" s="1">
        <f t="shared" si="179"/>
        <v>0</v>
      </c>
      <c r="PIR188" s="1">
        <f t="shared" si="179"/>
        <v>0</v>
      </c>
      <c r="PIS188" s="1">
        <f t="shared" si="179"/>
        <v>0</v>
      </c>
      <c r="PIT188" s="1">
        <f t="shared" si="179"/>
        <v>0</v>
      </c>
      <c r="PIU188" s="1">
        <f t="shared" si="179"/>
        <v>0</v>
      </c>
      <c r="PIV188" s="1">
        <f t="shared" si="179"/>
        <v>0</v>
      </c>
      <c r="PIW188" s="1">
        <f t="shared" si="179"/>
        <v>0</v>
      </c>
      <c r="PIX188" s="1">
        <f t="shared" si="179"/>
        <v>0</v>
      </c>
      <c r="PIY188" s="1">
        <f t="shared" ref="PIY188:PLJ188" si="180">SUM(PIY172:PIY187)/16</f>
        <v>0</v>
      </c>
      <c r="PIZ188" s="1">
        <f t="shared" si="180"/>
        <v>0</v>
      </c>
      <c r="PJA188" s="1">
        <f t="shared" si="180"/>
        <v>0</v>
      </c>
      <c r="PJB188" s="1">
        <f t="shared" si="180"/>
        <v>0</v>
      </c>
      <c r="PJC188" s="1">
        <f t="shared" si="180"/>
        <v>0</v>
      </c>
      <c r="PJD188" s="1">
        <f t="shared" si="180"/>
        <v>0</v>
      </c>
      <c r="PJE188" s="1">
        <f t="shared" si="180"/>
        <v>0</v>
      </c>
      <c r="PJF188" s="1">
        <f t="shared" si="180"/>
        <v>0</v>
      </c>
      <c r="PJG188" s="1">
        <f t="shared" si="180"/>
        <v>0</v>
      </c>
      <c r="PJH188" s="1">
        <f t="shared" si="180"/>
        <v>0</v>
      </c>
      <c r="PJI188" s="1">
        <f t="shared" si="180"/>
        <v>0</v>
      </c>
      <c r="PJJ188" s="1">
        <f t="shared" si="180"/>
        <v>0</v>
      </c>
      <c r="PJK188" s="1">
        <f t="shared" si="180"/>
        <v>0</v>
      </c>
      <c r="PJL188" s="1">
        <f t="shared" si="180"/>
        <v>0</v>
      </c>
      <c r="PJM188" s="1">
        <f t="shared" si="180"/>
        <v>0</v>
      </c>
      <c r="PJN188" s="1">
        <f t="shared" si="180"/>
        <v>0</v>
      </c>
      <c r="PJO188" s="1">
        <f t="shared" si="180"/>
        <v>0</v>
      </c>
      <c r="PJP188" s="1">
        <f t="shared" si="180"/>
        <v>0</v>
      </c>
      <c r="PJQ188" s="1">
        <f t="shared" si="180"/>
        <v>0</v>
      </c>
      <c r="PJR188" s="1">
        <f t="shared" si="180"/>
        <v>0</v>
      </c>
      <c r="PJS188" s="1">
        <f t="shared" si="180"/>
        <v>0</v>
      </c>
      <c r="PJT188" s="1">
        <f t="shared" si="180"/>
        <v>0</v>
      </c>
      <c r="PJU188" s="1">
        <f t="shared" si="180"/>
        <v>0</v>
      </c>
      <c r="PJV188" s="1">
        <f t="shared" si="180"/>
        <v>0</v>
      </c>
      <c r="PJW188" s="1">
        <f t="shared" si="180"/>
        <v>0</v>
      </c>
      <c r="PJX188" s="1">
        <f t="shared" si="180"/>
        <v>0</v>
      </c>
      <c r="PJY188" s="1">
        <f t="shared" si="180"/>
        <v>0</v>
      </c>
      <c r="PJZ188" s="1">
        <f t="shared" si="180"/>
        <v>0</v>
      </c>
      <c r="PKA188" s="1">
        <f t="shared" si="180"/>
        <v>0</v>
      </c>
      <c r="PKB188" s="1">
        <f t="shared" si="180"/>
        <v>0</v>
      </c>
      <c r="PKC188" s="1">
        <f t="shared" si="180"/>
        <v>0</v>
      </c>
      <c r="PKD188" s="1">
        <f t="shared" si="180"/>
        <v>0</v>
      </c>
      <c r="PKE188" s="1">
        <f t="shared" si="180"/>
        <v>0</v>
      </c>
      <c r="PKF188" s="1">
        <f t="shared" si="180"/>
        <v>0</v>
      </c>
      <c r="PKG188" s="1">
        <f t="shared" si="180"/>
        <v>0</v>
      </c>
      <c r="PKH188" s="1">
        <f t="shared" si="180"/>
        <v>0</v>
      </c>
      <c r="PKI188" s="1">
        <f t="shared" si="180"/>
        <v>0</v>
      </c>
      <c r="PKJ188" s="1">
        <f t="shared" si="180"/>
        <v>0</v>
      </c>
      <c r="PKK188" s="1">
        <f t="shared" si="180"/>
        <v>0</v>
      </c>
      <c r="PKL188" s="1">
        <f t="shared" si="180"/>
        <v>0</v>
      </c>
      <c r="PKM188" s="1">
        <f t="shared" si="180"/>
        <v>0</v>
      </c>
      <c r="PKN188" s="1">
        <f t="shared" si="180"/>
        <v>0</v>
      </c>
      <c r="PKO188" s="1">
        <f t="shared" si="180"/>
        <v>0</v>
      </c>
      <c r="PKP188" s="1">
        <f t="shared" si="180"/>
        <v>0</v>
      </c>
      <c r="PKQ188" s="1">
        <f t="shared" si="180"/>
        <v>0</v>
      </c>
      <c r="PKR188" s="1">
        <f t="shared" si="180"/>
        <v>0</v>
      </c>
      <c r="PKS188" s="1">
        <f t="shared" si="180"/>
        <v>0</v>
      </c>
      <c r="PKT188" s="1">
        <f t="shared" si="180"/>
        <v>0</v>
      </c>
      <c r="PKU188" s="1">
        <f t="shared" si="180"/>
        <v>0</v>
      </c>
      <c r="PKV188" s="1">
        <f t="shared" si="180"/>
        <v>0</v>
      </c>
      <c r="PKW188" s="1">
        <f t="shared" si="180"/>
        <v>0</v>
      </c>
      <c r="PKX188" s="1">
        <f t="shared" si="180"/>
        <v>0</v>
      </c>
      <c r="PKY188" s="1">
        <f t="shared" si="180"/>
        <v>0</v>
      </c>
      <c r="PKZ188" s="1">
        <f t="shared" si="180"/>
        <v>0</v>
      </c>
      <c r="PLA188" s="1">
        <f t="shared" si="180"/>
        <v>0</v>
      </c>
      <c r="PLB188" s="1">
        <f t="shared" si="180"/>
        <v>0</v>
      </c>
      <c r="PLC188" s="1">
        <f t="shared" si="180"/>
        <v>0</v>
      </c>
      <c r="PLD188" s="1">
        <f t="shared" si="180"/>
        <v>0</v>
      </c>
      <c r="PLE188" s="1">
        <f t="shared" si="180"/>
        <v>0</v>
      </c>
      <c r="PLF188" s="1">
        <f t="shared" si="180"/>
        <v>0</v>
      </c>
      <c r="PLG188" s="1">
        <f t="shared" si="180"/>
        <v>0</v>
      </c>
      <c r="PLH188" s="1">
        <f t="shared" si="180"/>
        <v>0</v>
      </c>
      <c r="PLI188" s="1">
        <f t="shared" si="180"/>
        <v>0</v>
      </c>
      <c r="PLJ188" s="1">
        <f t="shared" si="180"/>
        <v>0</v>
      </c>
      <c r="PLK188" s="1">
        <f t="shared" ref="PLK188:PNV188" si="181">SUM(PLK172:PLK187)/16</f>
        <v>0</v>
      </c>
      <c r="PLL188" s="1">
        <f t="shared" si="181"/>
        <v>0</v>
      </c>
      <c r="PLM188" s="1">
        <f t="shared" si="181"/>
        <v>0</v>
      </c>
      <c r="PLN188" s="1">
        <f t="shared" si="181"/>
        <v>0</v>
      </c>
      <c r="PLO188" s="1">
        <f t="shared" si="181"/>
        <v>0</v>
      </c>
      <c r="PLP188" s="1">
        <f t="shared" si="181"/>
        <v>0</v>
      </c>
      <c r="PLQ188" s="1">
        <f t="shared" si="181"/>
        <v>0</v>
      </c>
      <c r="PLR188" s="1">
        <f t="shared" si="181"/>
        <v>0</v>
      </c>
      <c r="PLS188" s="1">
        <f t="shared" si="181"/>
        <v>0</v>
      </c>
      <c r="PLT188" s="1">
        <f t="shared" si="181"/>
        <v>0</v>
      </c>
      <c r="PLU188" s="1">
        <f t="shared" si="181"/>
        <v>0</v>
      </c>
      <c r="PLV188" s="1">
        <f t="shared" si="181"/>
        <v>0</v>
      </c>
      <c r="PLW188" s="1">
        <f t="shared" si="181"/>
        <v>0</v>
      </c>
      <c r="PLX188" s="1">
        <f t="shared" si="181"/>
        <v>0</v>
      </c>
      <c r="PLY188" s="1">
        <f t="shared" si="181"/>
        <v>0</v>
      </c>
      <c r="PLZ188" s="1">
        <f t="shared" si="181"/>
        <v>0</v>
      </c>
      <c r="PMA188" s="1">
        <f t="shared" si="181"/>
        <v>0</v>
      </c>
      <c r="PMB188" s="1">
        <f t="shared" si="181"/>
        <v>0</v>
      </c>
      <c r="PMC188" s="1">
        <f t="shared" si="181"/>
        <v>0</v>
      </c>
      <c r="PMD188" s="1">
        <f t="shared" si="181"/>
        <v>0</v>
      </c>
      <c r="PME188" s="1">
        <f t="shared" si="181"/>
        <v>0</v>
      </c>
      <c r="PMF188" s="1">
        <f t="shared" si="181"/>
        <v>0</v>
      </c>
      <c r="PMG188" s="1">
        <f t="shared" si="181"/>
        <v>0</v>
      </c>
      <c r="PMH188" s="1">
        <f t="shared" si="181"/>
        <v>0</v>
      </c>
      <c r="PMI188" s="1">
        <f t="shared" si="181"/>
        <v>0</v>
      </c>
      <c r="PMJ188" s="1">
        <f t="shared" si="181"/>
        <v>0</v>
      </c>
      <c r="PMK188" s="1">
        <f t="shared" si="181"/>
        <v>0</v>
      </c>
      <c r="PML188" s="1">
        <f t="shared" si="181"/>
        <v>0</v>
      </c>
      <c r="PMM188" s="1">
        <f t="shared" si="181"/>
        <v>0</v>
      </c>
      <c r="PMN188" s="1">
        <f t="shared" si="181"/>
        <v>0</v>
      </c>
      <c r="PMO188" s="1">
        <f t="shared" si="181"/>
        <v>0</v>
      </c>
      <c r="PMP188" s="1">
        <f t="shared" si="181"/>
        <v>0</v>
      </c>
      <c r="PMQ188" s="1">
        <f t="shared" si="181"/>
        <v>0</v>
      </c>
      <c r="PMR188" s="1">
        <f t="shared" si="181"/>
        <v>0</v>
      </c>
      <c r="PMS188" s="1">
        <f t="shared" si="181"/>
        <v>0</v>
      </c>
      <c r="PMT188" s="1">
        <f t="shared" si="181"/>
        <v>0</v>
      </c>
      <c r="PMU188" s="1">
        <f t="shared" si="181"/>
        <v>0</v>
      </c>
      <c r="PMV188" s="1">
        <f t="shared" si="181"/>
        <v>0</v>
      </c>
      <c r="PMW188" s="1">
        <f t="shared" si="181"/>
        <v>0</v>
      </c>
      <c r="PMX188" s="1">
        <f t="shared" si="181"/>
        <v>0</v>
      </c>
      <c r="PMY188" s="1">
        <f t="shared" si="181"/>
        <v>0</v>
      </c>
      <c r="PMZ188" s="1">
        <f t="shared" si="181"/>
        <v>0</v>
      </c>
      <c r="PNA188" s="1">
        <f t="shared" si="181"/>
        <v>0</v>
      </c>
      <c r="PNB188" s="1">
        <f t="shared" si="181"/>
        <v>0</v>
      </c>
      <c r="PNC188" s="1">
        <f t="shared" si="181"/>
        <v>0</v>
      </c>
      <c r="PND188" s="1">
        <f t="shared" si="181"/>
        <v>0</v>
      </c>
      <c r="PNE188" s="1">
        <f t="shared" si="181"/>
        <v>0</v>
      </c>
      <c r="PNF188" s="1">
        <f t="shared" si="181"/>
        <v>0</v>
      </c>
      <c r="PNG188" s="1">
        <f t="shared" si="181"/>
        <v>0</v>
      </c>
      <c r="PNH188" s="1">
        <f t="shared" si="181"/>
        <v>0</v>
      </c>
      <c r="PNI188" s="1">
        <f t="shared" si="181"/>
        <v>0</v>
      </c>
      <c r="PNJ188" s="1">
        <f t="shared" si="181"/>
        <v>0</v>
      </c>
      <c r="PNK188" s="1">
        <f t="shared" si="181"/>
        <v>0</v>
      </c>
      <c r="PNL188" s="1">
        <f t="shared" si="181"/>
        <v>0</v>
      </c>
      <c r="PNM188" s="1">
        <f t="shared" si="181"/>
        <v>0</v>
      </c>
      <c r="PNN188" s="1">
        <f t="shared" si="181"/>
        <v>0</v>
      </c>
      <c r="PNO188" s="1">
        <f t="shared" si="181"/>
        <v>0</v>
      </c>
      <c r="PNP188" s="1">
        <f t="shared" si="181"/>
        <v>0</v>
      </c>
      <c r="PNQ188" s="1">
        <f t="shared" si="181"/>
        <v>0</v>
      </c>
      <c r="PNR188" s="1">
        <f t="shared" si="181"/>
        <v>0</v>
      </c>
      <c r="PNS188" s="1">
        <f t="shared" si="181"/>
        <v>0</v>
      </c>
      <c r="PNT188" s="1">
        <f t="shared" si="181"/>
        <v>0</v>
      </c>
      <c r="PNU188" s="1">
        <f t="shared" si="181"/>
        <v>0</v>
      </c>
      <c r="PNV188" s="1">
        <f t="shared" si="181"/>
        <v>0</v>
      </c>
      <c r="PNW188" s="1">
        <f t="shared" ref="PNW188:PQH188" si="182">SUM(PNW172:PNW187)/16</f>
        <v>0</v>
      </c>
      <c r="PNX188" s="1">
        <f t="shared" si="182"/>
        <v>0</v>
      </c>
      <c r="PNY188" s="1">
        <f t="shared" si="182"/>
        <v>0</v>
      </c>
      <c r="PNZ188" s="1">
        <f t="shared" si="182"/>
        <v>0</v>
      </c>
      <c r="POA188" s="1">
        <f t="shared" si="182"/>
        <v>0</v>
      </c>
      <c r="POB188" s="1">
        <f t="shared" si="182"/>
        <v>0</v>
      </c>
      <c r="POC188" s="1">
        <f t="shared" si="182"/>
        <v>0</v>
      </c>
      <c r="POD188" s="1">
        <f t="shared" si="182"/>
        <v>0</v>
      </c>
      <c r="POE188" s="1">
        <f t="shared" si="182"/>
        <v>0</v>
      </c>
      <c r="POF188" s="1">
        <f t="shared" si="182"/>
        <v>0</v>
      </c>
      <c r="POG188" s="1">
        <f t="shared" si="182"/>
        <v>0</v>
      </c>
      <c r="POH188" s="1">
        <f t="shared" si="182"/>
        <v>0</v>
      </c>
      <c r="POI188" s="1">
        <f t="shared" si="182"/>
        <v>0</v>
      </c>
      <c r="POJ188" s="1">
        <f t="shared" si="182"/>
        <v>0</v>
      </c>
      <c r="POK188" s="1">
        <f t="shared" si="182"/>
        <v>0</v>
      </c>
      <c r="POL188" s="1">
        <f t="shared" si="182"/>
        <v>0</v>
      </c>
      <c r="POM188" s="1">
        <f t="shared" si="182"/>
        <v>0</v>
      </c>
      <c r="PON188" s="1">
        <f t="shared" si="182"/>
        <v>0</v>
      </c>
      <c r="POO188" s="1">
        <f t="shared" si="182"/>
        <v>0</v>
      </c>
      <c r="POP188" s="1">
        <f t="shared" si="182"/>
        <v>0</v>
      </c>
      <c r="POQ188" s="1">
        <f t="shared" si="182"/>
        <v>0</v>
      </c>
      <c r="POR188" s="1">
        <f t="shared" si="182"/>
        <v>0</v>
      </c>
      <c r="POS188" s="1">
        <f t="shared" si="182"/>
        <v>0</v>
      </c>
      <c r="POT188" s="1">
        <f t="shared" si="182"/>
        <v>0</v>
      </c>
      <c r="POU188" s="1">
        <f t="shared" si="182"/>
        <v>0</v>
      </c>
      <c r="POV188" s="1">
        <f t="shared" si="182"/>
        <v>0</v>
      </c>
      <c r="POW188" s="1">
        <f t="shared" si="182"/>
        <v>0</v>
      </c>
      <c r="POX188" s="1">
        <f t="shared" si="182"/>
        <v>0</v>
      </c>
      <c r="POY188" s="1">
        <f t="shared" si="182"/>
        <v>0</v>
      </c>
      <c r="POZ188" s="1">
        <f t="shared" si="182"/>
        <v>0</v>
      </c>
      <c r="PPA188" s="1">
        <f t="shared" si="182"/>
        <v>0</v>
      </c>
      <c r="PPB188" s="1">
        <f t="shared" si="182"/>
        <v>0</v>
      </c>
      <c r="PPC188" s="1">
        <f t="shared" si="182"/>
        <v>0</v>
      </c>
      <c r="PPD188" s="1">
        <f t="shared" si="182"/>
        <v>0</v>
      </c>
      <c r="PPE188" s="1">
        <f t="shared" si="182"/>
        <v>0</v>
      </c>
      <c r="PPF188" s="1">
        <f t="shared" si="182"/>
        <v>0</v>
      </c>
      <c r="PPG188" s="1">
        <f t="shared" si="182"/>
        <v>0</v>
      </c>
      <c r="PPH188" s="1">
        <f t="shared" si="182"/>
        <v>0</v>
      </c>
      <c r="PPI188" s="1">
        <f t="shared" si="182"/>
        <v>0</v>
      </c>
      <c r="PPJ188" s="1">
        <f t="shared" si="182"/>
        <v>0</v>
      </c>
      <c r="PPK188" s="1">
        <f t="shared" si="182"/>
        <v>0</v>
      </c>
      <c r="PPL188" s="1">
        <f t="shared" si="182"/>
        <v>0</v>
      </c>
      <c r="PPM188" s="1">
        <f t="shared" si="182"/>
        <v>0</v>
      </c>
      <c r="PPN188" s="1">
        <f t="shared" si="182"/>
        <v>0</v>
      </c>
      <c r="PPO188" s="1">
        <f t="shared" si="182"/>
        <v>0</v>
      </c>
      <c r="PPP188" s="1">
        <f t="shared" si="182"/>
        <v>0</v>
      </c>
      <c r="PPQ188" s="1">
        <f t="shared" si="182"/>
        <v>0</v>
      </c>
      <c r="PPR188" s="1">
        <f t="shared" si="182"/>
        <v>0</v>
      </c>
      <c r="PPS188" s="1">
        <f t="shared" si="182"/>
        <v>0</v>
      </c>
      <c r="PPT188" s="1">
        <f t="shared" si="182"/>
        <v>0</v>
      </c>
      <c r="PPU188" s="1">
        <f t="shared" si="182"/>
        <v>0</v>
      </c>
      <c r="PPV188" s="1">
        <f t="shared" si="182"/>
        <v>0</v>
      </c>
      <c r="PPW188" s="1">
        <f t="shared" si="182"/>
        <v>0</v>
      </c>
      <c r="PPX188" s="1">
        <f t="shared" si="182"/>
        <v>0</v>
      </c>
      <c r="PPY188" s="1">
        <f t="shared" si="182"/>
        <v>0</v>
      </c>
      <c r="PPZ188" s="1">
        <f t="shared" si="182"/>
        <v>0</v>
      </c>
      <c r="PQA188" s="1">
        <f t="shared" si="182"/>
        <v>0</v>
      </c>
      <c r="PQB188" s="1">
        <f t="shared" si="182"/>
        <v>0</v>
      </c>
      <c r="PQC188" s="1">
        <f t="shared" si="182"/>
        <v>0</v>
      </c>
      <c r="PQD188" s="1">
        <f t="shared" si="182"/>
        <v>0</v>
      </c>
      <c r="PQE188" s="1">
        <f t="shared" si="182"/>
        <v>0</v>
      </c>
      <c r="PQF188" s="1">
        <f t="shared" si="182"/>
        <v>0</v>
      </c>
      <c r="PQG188" s="1">
        <f t="shared" si="182"/>
        <v>0</v>
      </c>
      <c r="PQH188" s="1">
        <f t="shared" si="182"/>
        <v>0</v>
      </c>
      <c r="PQI188" s="1">
        <f t="shared" ref="PQI188:PST188" si="183">SUM(PQI172:PQI187)/16</f>
        <v>0</v>
      </c>
      <c r="PQJ188" s="1">
        <f t="shared" si="183"/>
        <v>0</v>
      </c>
      <c r="PQK188" s="1">
        <f t="shared" si="183"/>
        <v>0</v>
      </c>
      <c r="PQL188" s="1">
        <f t="shared" si="183"/>
        <v>0</v>
      </c>
      <c r="PQM188" s="1">
        <f t="shared" si="183"/>
        <v>0</v>
      </c>
      <c r="PQN188" s="1">
        <f t="shared" si="183"/>
        <v>0</v>
      </c>
      <c r="PQO188" s="1">
        <f t="shared" si="183"/>
        <v>0</v>
      </c>
      <c r="PQP188" s="1">
        <f t="shared" si="183"/>
        <v>0</v>
      </c>
      <c r="PQQ188" s="1">
        <f t="shared" si="183"/>
        <v>0</v>
      </c>
      <c r="PQR188" s="1">
        <f t="shared" si="183"/>
        <v>0</v>
      </c>
      <c r="PQS188" s="1">
        <f t="shared" si="183"/>
        <v>0</v>
      </c>
      <c r="PQT188" s="1">
        <f t="shared" si="183"/>
        <v>0</v>
      </c>
      <c r="PQU188" s="1">
        <f t="shared" si="183"/>
        <v>0</v>
      </c>
      <c r="PQV188" s="1">
        <f t="shared" si="183"/>
        <v>0</v>
      </c>
      <c r="PQW188" s="1">
        <f t="shared" si="183"/>
        <v>0</v>
      </c>
      <c r="PQX188" s="1">
        <f t="shared" si="183"/>
        <v>0</v>
      </c>
      <c r="PQY188" s="1">
        <f t="shared" si="183"/>
        <v>0</v>
      </c>
      <c r="PQZ188" s="1">
        <f t="shared" si="183"/>
        <v>0</v>
      </c>
      <c r="PRA188" s="1">
        <f t="shared" si="183"/>
        <v>0</v>
      </c>
      <c r="PRB188" s="1">
        <f t="shared" si="183"/>
        <v>0</v>
      </c>
      <c r="PRC188" s="1">
        <f t="shared" si="183"/>
        <v>0</v>
      </c>
      <c r="PRD188" s="1">
        <f t="shared" si="183"/>
        <v>0</v>
      </c>
      <c r="PRE188" s="1">
        <f t="shared" si="183"/>
        <v>0</v>
      </c>
      <c r="PRF188" s="1">
        <f t="shared" si="183"/>
        <v>0</v>
      </c>
      <c r="PRG188" s="1">
        <f t="shared" si="183"/>
        <v>0</v>
      </c>
      <c r="PRH188" s="1">
        <f t="shared" si="183"/>
        <v>0</v>
      </c>
      <c r="PRI188" s="1">
        <f t="shared" si="183"/>
        <v>0</v>
      </c>
      <c r="PRJ188" s="1">
        <f t="shared" si="183"/>
        <v>0</v>
      </c>
      <c r="PRK188" s="1">
        <f t="shared" si="183"/>
        <v>0</v>
      </c>
      <c r="PRL188" s="1">
        <f t="shared" si="183"/>
        <v>0</v>
      </c>
      <c r="PRM188" s="1">
        <f t="shared" si="183"/>
        <v>0</v>
      </c>
      <c r="PRN188" s="1">
        <f t="shared" si="183"/>
        <v>0</v>
      </c>
      <c r="PRO188" s="1">
        <f t="shared" si="183"/>
        <v>0</v>
      </c>
      <c r="PRP188" s="1">
        <f t="shared" si="183"/>
        <v>0</v>
      </c>
      <c r="PRQ188" s="1">
        <f t="shared" si="183"/>
        <v>0</v>
      </c>
      <c r="PRR188" s="1">
        <f t="shared" si="183"/>
        <v>0</v>
      </c>
      <c r="PRS188" s="1">
        <f t="shared" si="183"/>
        <v>0</v>
      </c>
      <c r="PRT188" s="1">
        <f t="shared" si="183"/>
        <v>0</v>
      </c>
      <c r="PRU188" s="1">
        <f t="shared" si="183"/>
        <v>0</v>
      </c>
      <c r="PRV188" s="1">
        <f t="shared" si="183"/>
        <v>0</v>
      </c>
      <c r="PRW188" s="1">
        <f t="shared" si="183"/>
        <v>0</v>
      </c>
      <c r="PRX188" s="1">
        <f t="shared" si="183"/>
        <v>0</v>
      </c>
      <c r="PRY188" s="1">
        <f t="shared" si="183"/>
        <v>0</v>
      </c>
      <c r="PRZ188" s="1">
        <f t="shared" si="183"/>
        <v>0</v>
      </c>
      <c r="PSA188" s="1">
        <f t="shared" si="183"/>
        <v>0</v>
      </c>
      <c r="PSB188" s="1">
        <f t="shared" si="183"/>
        <v>0</v>
      </c>
      <c r="PSC188" s="1">
        <f t="shared" si="183"/>
        <v>0</v>
      </c>
      <c r="PSD188" s="1">
        <f t="shared" si="183"/>
        <v>0</v>
      </c>
      <c r="PSE188" s="1">
        <f t="shared" si="183"/>
        <v>0</v>
      </c>
      <c r="PSF188" s="1">
        <f t="shared" si="183"/>
        <v>0</v>
      </c>
      <c r="PSG188" s="1">
        <f t="shared" si="183"/>
        <v>0</v>
      </c>
      <c r="PSH188" s="1">
        <f t="shared" si="183"/>
        <v>0</v>
      </c>
      <c r="PSI188" s="1">
        <f t="shared" si="183"/>
        <v>0</v>
      </c>
      <c r="PSJ188" s="1">
        <f t="shared" si="183"/>
        <v>0</v>
      </c>
      <c r="PSK188" s="1">
        <f t="shared" si="183"/>
        <v>0</v>
      </c>
      <c r="PSL188" s="1">
        <f t="shared" si="183"/>
        <v>0</v>
      </c>
      <c r="PSM188" s="1">
        <f t="shared" si="183"/>
        <v>0</v>
      </c>
      <c r="PSN188" s="1">
        <f t="shared" si="183"/>
        <v>0</v>
      </c>
      <c r="PSO188" s="1">
        <f t="shared" si="183"/>
        <v>0</v>
      </c>
      <c r="PSP188" s="1">
        <f t="shared" si="183"/>
        <v>0</v>
      </c>
      <c r="PSQ188" s="1">
        <f t="shared" si="183"/>
        <v>0</v>
      </c>
      <c r="PSR188" s="1">
        <f t="shared" si="183"/>
        <v>0</v>
      </c>
      <c r="PSS188" s="1">
        <f t="shared" si="183"/>
        <v>0</v>
      </c>
      <c r="PST188" s="1">
        <f t="shared" si="183"/>
        <v>0</v>
      </c>
      <c r="PSU188" s="1">
        <f t="shared" ref="PSU188:PVF188" si="184">SUM(PSU172:PSU187)/16</f>
        <v>0</v>
      </c>
      <c r="PSV188" s="1">
        <f t="shared" si="184"/>
        <v>0</v>
      </c>
      <c r="PSW188" s="1">
        <f t="shared" si="184"/>
        <v>0</v>
      </c>
      <c r="PSX188" s="1">
        <f t="shared" si="184"/>
        <v>0</v>
      </c>
      <c r="PSY188" s="1">
        <f t="shared" si="184"/>
        <v>0</v>
      </c>
      <c r="PSZ188" s="1">
        <f t="shared" si="184"/>
        <v>0</v>
      </c>
      <c r="PTA188" s="1">
        <f t="shared" si="184"/>
        <v>0</v>
      </c>
      <c r="PTB188" s="1">
        <f t="shared" si="184"/>
        <v>0</v>
      </c>
      <c r="PTC188" s="1">
        <f t="shared" si="184"/>
        <v>0</v>
      </c>
      <c r="PTD188" s="1">
        <f t="shared" si="184"/>
        <v>0</v>
      </c>
      <c r="PTE188" s="1">
        <f t="shared" si="184"/>
        <v>0</v>
      </c>
      <c r="PTF188" s="1">
        <f t="shared" si="184"/>
        <v>0</v>
      </c>
      <c r="PTG188" s="1">
        <f t="shared" si="184"/>
        <v>0</v>
      </c>
      <c r="PTH188" s="1">
        <f t="shared" si="184"/>
        <v>0</v>
      </c>
      <c r="PTI188" s="1">
        <f t="shared" si="184"/>
        <v>0</v>
      </c>
      <c r="PTJ188" s="1">
        <f t="shared" si="184"/>
        <v>0</v>
      </c>
      <c r="PTK188" s="1">
        <f t="shared" si="184"/>
        <v>0</v>
      </c>
      <c r="PTL188" s="1">
        <f t="shared" si="184"/>
        <v>0</v>
      </c>
      <c r="PTM188" s="1">
        <f t="shared" si="184"/>
        <v>0</v>
      </c>
      <c r="PTN188" s="1">
        <f t="shared" si="184"/>
        <v>0</v>
      </c>
      <c r="PTO188" s="1">
        <f t="shared" si="184"/>
        <v>0</v>
      </c>
      <c r="PTP188" s="1">
        <f t="shared" si="184"/>
        <v>0</v>
      </c>
      <c r="PTQ188" s="1">
        <f t="shared" si="184"/>
        <v>0</v>
      </c>
      <c r="PTR188" s="1">
        <f t="shared" si="184"/>
        <v>0</v>
      </c>
      <c r="PTS188" s="1">
        <f t="shared" si="184"/>
        <v>0</v>
      </c>
      <c r="PTT188" s="1">
        <f t="shared" si="184"/>
        <v>0</v>
      </c>
      <c r="PTU188" s="1">
        <f t="shared" si="184"/>
        <v>0</v>
      </c>
      <c r="PTV188" s="1">
        <f t="shared" si="184"/>
        <v>0</v>
      </c>
      <c r="PTW188" s="1">
        <f t="shared" si="184"/>
        <v>0</v>
      </c>
      <c r="PTX188" s="1">
        <f t="shared" si="184"/>
        <v>0</v>
      </c>
      <c r="PTY188" s="1">
        <f t="shared" si="184"/>
        <v>0</v>
      </c>
      <c r="PTZ188" s="1">
        <f t="shared" si="184"/>
        <v>0</v>
      </c>
      <c r="PUA188" s="1">
        <f t="shared" si="184"/>
        <v>0</v>
      </c>
      <c r="PUB188" s="1">
        <f t="shared" si="184"/>
        <v>0</v>
      </c>
      <c r="PUC188" s="1">
        <f t="shared" si="184"/>
        <v>0</v>
      </c>
      <c r="PUD188" s="1">
        <f t="shared" si="184"/>
        <v>0</v>
      </c>
      <c r="PUE188" s="1">
        <f t="shared" si="184"/>
        <v>0</v>
      </c>
      <c r="PUF188" s="1">
        <f t="shared" si="184"/>
        <v>0</v>
      </c>
      <c r="PUG188" s="1">
        <f t="shared" si="184"/>
        <v>0</v>
      </c>
      <c r="PUH188" s="1">
        <f t="shared" si="184"/>
        <v>0</v>
      </c>
      <c r="PUI188" s="1">
        <f t="shared" si="184"/>
        <v>0</v>
      </c>
      <c r="PUJ188" s="1">
        <f t="shared" si="184"/>
        <v>0</v>
      </c>
      <c r="PUK188" s="1">
        <f t="shared" si="184"/>
        <v>0</v>
      </c>
      <c r="PUL188" s="1">
        <f t="shared" si="184"/>
        <v>0</v>
      </c>
      <c r="PUM188" s="1">
        <f t="shared" si="184"/>
        <v>0</v>
      </c>
      <c r="PUN188" s="1">
        <f t="shared" si="184"/>
        <v>0</v>
      </c>
      <c r="PUO188" s="1">
        <f t="shared" si="184"/>
        <v>0</v>
      </c>
      <c r="PUP188" s="1">
        <f t="shared" si="184"/>
        <v>0</v>
      </c>
      <c r="PUQ188" s="1">
        <f t="shared" si="184"/>
        <v>0</v>
      </c>
      <c r="PUR188" s="1">
        <f t="shared" si="184"/>
        <v>0</v>
      </c>
      <c r="PUS188" s="1">
        <f t="shared" si="184"/>
        <v>0</v>
      </c>
      <c r="PUT188" s="1">
        <f t="shared" si="184"/>
        <v>0</v>
      </c>
      <c r="PUU188" s="1">
        <f t="shared" si="184"/>
        <v>0</v>
      </c>
      <c r="PUV188" s="1">
        <f t="shared" si="184"/>
        <v>0</v>
      </c>
      <c r="PUW188" s="1">
        <f t="shared" si="184"/>
        <v>0</v>
      </c>
      <c r="PUX188" s="1">
        <f t="shared" si="184"/>
        <v>0</v>
      </c>
      <c r="PUY188" s="1">
        <f t="shared" si="184"/>
        <v>0</v>
      </c>
      <c r="PUZ188" s="1">
        <f t="shared" si="184"/>
        <v>0</v>
      </c>
      <c r="PVA188" s="1">
        <f t="shared" si="184"/>
        <v>0</v>
      </c>
      <c r="PVB188" s="1">
        <f t="shared" si="184"/>
        <v>0</v>
      </c>
      <c r="PVC188" s="1">
        <f t="shared" si="184"/>
        <v>0</v>
      </c>
      <c r="PVD188" s="1">
        <f t="shared" si="184"/>
        <v>0</v>
      </c>
      <c r="PVE188" s="1">
        <f t="shared" si="184"/>
        <v>0</v>
      </c>
      <c r="PVF188" s="1">
        <f t="shared" si="184"/>
        <v>0</v>
      </c>
      <c r="PVG188" s="1">
        <f t="shared" ref="PVG188:PXR188" si="185">SUM(PVG172:PVG187)/16</f>
        <v>0</v>
      </c>
      <c r="PVH188" s="1">
        <f t="shared" si="185"/>
        <v>0</v>
      </c>
      <c r="PVI188" s="1">
        <f t="shared" si="185"/>
        <v>0</v>
      </c>
      <c r="PVJ188" s="1">
        <f t="shared" si="185"/>
        <v>0</v>
      </c>
      <c r="PVK188" s="1">
        <f t="shared" si="185"/>
        <v>0</v>
      </c>
      <c r="PVL188" s="1">
        <f t="shared" si="185"/>
        <v>0</v>
      </c>
      <c r="PVM188" s="1">
        <f t="shared" si="185"/>
        <v>0</v>
      </c>
      <c r="PVN188" s="1">
        <f t="shared" si="185"/>
        <v>0</v>
      </c>
      <c r="PVO188" s="1">
        <f t="shared" si="185"/>
        <v>0</v>
      </c>
      <c r="PVP188" s="1">
        <f t="shared" si="185"/>
        <v>0</v>
      </c>
      <c r="PVQ188" s="1">
        <f t="shared" si="185"/>
        <v>0</v>
      </c>
      <c r="PVR188" s="1">
        <f t="shared" si="185"/>
        <v>0</v>
      </c>
      <c r="PVS188" s="1">
        <f t="shared" si="185"/>
        <v>0</v>
      </c>
      <c r="PVT188" s="1">
        <f t="shared" si="185"/>
        <v>0</v>
      </c>
      <c r="PVU188" s="1">
        <f t="shared" si="185"/>
        <v>0</v>
      </c>
      <c r="PVV188" s="1">
        <f t="shared" si="185"/>
        <v>0</v>
      </c>
      <c r="PVW188" s="1">
        <f t="shared" si="185"/>
        <v>0</v>
      </c>
      <c r="PVX188" s="1">
        <f t="shared" si="185"/>
        <v>0</v>
      </c>
      <c r="PVY188" s="1">
        <f t="shared" si="185"/>
        <v>0</v>
      </c>
      <c r="PVZ188" s="1">
        <f t="shared" si="185"/>
        <v>0</v>
      </c>
      <c r="PWA188" s="1">
        <f t="shared" si="185"/>
        <v>0</v>
      </c>
      <c r="PWB188" s="1">
        <f t="shared" si="185"/>
        <v>0</v>
      </c>
      <c r="PWC188" s="1">
        <f t="shared" si="185"/>
        <v>0</v>
      </c>
      <c r="PWD188" s="1">
        <f t="shared" si="185"/>
        <v>0</v>
      </c>
      <c r="PWE188" s="1">
        <f t="shared" si="185"/>
        <v>0</v>
      </c>
      <c r="PWF188" s="1">
        <f t="shared" si="185"/>
        <v>0</v>
      </c>
      <c r="PWG188" s="1">
        <f t="shared" si="185"/>
        <v>0</v>
      </c>
      <c r="PWH188" s="1">
        <f t="shared" si="185"/>
        <v>0</v>
      </c>
      <c r="PWI188" s="1">
        <f t="shared" si="185"/>
        <v>0</v>
      </c>
      <c r="PWJ188" s="1">
        <f t="shared" si="185"/>
        <v>0</v>
      </c>
      <c r="PWK188" s="1">
        <f t="shared" si="185"/>
        <v>0</v>
      </c>
      <c r="PWL188" s="1">
        <f t="shared" si="185"/>
        <v>0</v>
      </c>
      <c r="PWM188" s="1">
        <f t="shared" si="185"/>
        <v>0</v>
      </c>
      <c r="PWN188" s="1">
        <f t="shared" si="185"/>
        <v>0</v>
      </c>
      <c r="PWO188" s="1">
        <f t="shared" si="185"/>
        <v>0</v>
      </c>
      <c r="PWP188" s="1">
        <f t="shared" si="185"/>
        <v>0</v>
      </c>
      <c r="PWQ188" s="1">
        <f t="shared" si="185"/>
        <v>0</v>
      </c>
      <c r="PWR188" s="1">
        <f t="shared" si="185"/>
        <v>0</v>
      </c>
      <c r="PWS188" s="1">
        <f t="shared" si="185"/>
        <v>0</v>
      </c>
      <c r="PWT188" s="1">
        <f t="shared" si="185"/>
        <v>0</v>
      </c>
      <c r="PWU188" s="1">
        <f t="shared" si="185"/>
        <v>0</v>
      </c>
      <c r="PWV188" s="1">
        <f t="shared" si="185"/>
        <v>0</v>
      </c>
      <c r="PWW188" s="1">
        <f t="shared" si="185"/>
        <v>0</v>
      </c>
      <c r="PWX188" s="1">
        <f t="shared" si="185"/>
        <v>0</v>
      </c>
      <c r="PWY188" s="1">
        <f t="shared" si="185"/>
        <v>0</v>
      </c>
      <c r="PWZ188" s="1">
        <f t="shared" si="185"/>
        <v>0</v>
      </c>
      <c r="PXA188" s="1">
        <f t="shared" si="185"/>
        <v>0</v>
      </c>
      <c r="PXB188" s="1">
        <f t="shared" si="185"/>
        <v>0</v>
      </c>
      <c r="PXC188" s="1">
        <f t="shared" si="185"/>
        <v>0</v>
      </c>
      <c r="PXD188" s="1">
        <f t="shared" si="185"/>
        <v>0</v>
      </c>
      <c r="PXE188" s="1">
        <f t="shared" si="185"/>
        <v>0</v>
      </c>
      <c r="PXF188" s="1">
        <f t="shared" si="185"/>
        <v>0</v>
      </c>
      <c r="PXG188" s="1">
        <f t="shared" si="185"/>
        <v>0</v>
      </c>
      <c r="PXH188" s="1">
        <f t="shared" si="185"/>
        <v>0</v>
      </c>
      <c r="PXI188" s="1">
        <f t="shared" si="185"/>
        <v>0</v>
      </c>
      <c r="PXJ188" s="1">
        <f t="shared" si="185"/>
        <v>0</v>
      </c>
      <c r="PXK188" s="1">
        <f t="shared" si="185"/>
        <v>0</v>
      </c>
      <c r="PXL188" s="1">
        <f t="shared" si="185"/>
        <v>0</v>
      </c>
      <c r="PXM188" s="1">
        <f t="shared" si="185"/>
        <v>0</v>
      </c>
      <c r="PXN188" s="1">
        <f t="shared" si="185"/>
        <v>0</v>
      </c>
      <c r="PXO188" s="1">
        <f t="shared" si="185"/>
        <v>0</v>
      </c>
      <c r="PXP188" s="1">
        <f t="shared" si="185"/>
        <v>0</v>
      </c>
      <c r="PXQ188" s="1">
        <f t="shared" si="185"/>
        <v>0</v>
      </c>
      <c r="PXR188" s="1">
        <f t="shared" si="185"/>
        <v>0</v>
      </c>
      <c r="PXS188" s="1">
        <f t="shared" ref="PXS188:QAD188" si="186">SUM(PXS172:PXS187)/16</f>
        <v>0</v>
      </c>
      <c r="PXT188" s="1">
        <f t="shared" si="186"/>
        <v>0</v>
      </c>
      <c r="PXU188" s="1">
        <f t="shared" si="186"/>
        <v>0</v>
      </c>
      <c r="PXV188" s="1">
        <f t="shared" si="186"/>
        <v>0</v>
      </c>
      <c r="PXW188" s="1">
        <f t="shared" si="186"/>
        <v>0</v>
      </c>
      <c r="PXX188" s="1">
        <f t="shared" si="186"/>
        <v>0</v>
      </c>
      <c r="PXY188" s="1">
        <f t="shared" si="186"/>
        <v>0</v>
      </c>
      <c r="PXZ188" s="1">
        <f t="shared" si="186"/>
        <v>0</v>
      </c>
      <c r="PYA188" s="1">
        <f t="shared" si="186"/>
        <v>0</v>
      </c>
      <c r="PYB188" s="1">
        <f t="shared" si="186"/>
        <v>0</v>
      </c>
      <c r="PYC188" s="1">
        <f t="shared" si="186"/>
        <v>0</v>
      </c>
      <c r="PYD188" s="1">
        <f t="shared" si="186"/>
        <v>0</v>
      </c>
      <c r="PYE188" s="1">
        <f t="shared" si="186"/>
        <v>0</v>
      </c>
      <c r="PYF188" s="1">
        <f t="shared" si="186"/>
        <v>0</v>
      </c>
      <c r="PYG188" s="1">
        <f t="shared" si="186"/>
        <v>0</v>
      </c>
      <c r="PYH188" s="1">
        <f t="shared" si="186"/>
        <v>0</v>
      </c>
      <c r="PYI188" s="1">
        <f t="shared" si="186"/>
        <v>0</v>
      </c>
      <c r="PYJ188" s="1">
        <f t="shared" si="186"/>
        <v>0</v>
      </c>
      <c r="PYK188" s="1">
        <f t="shared" si="186"/>
        <v>0</v>
      </c>
      <c r="PYL188" s="1">
        <f t="shared" si="186"/>
        <v>0</v>
      </c>
      <c r="PYM188" s="1">
        <f t="shared" si="186"/>
        <v>0</v>
      </c>
      <c r="PYN188" s="1">
        <f t="shared" si="186"/>
        <v>0</v>
      </c>
      <c r="PYO188" s="1">
        <f t="shared" si="186"/>
        <v>0</v>
      </c>
      <c r="PYP188" s="1">
        <f t="shared" si="186"/>
        <v>0</v>
      </c>
      <c r="PYQ188" s="1">
        <f t="shared" si="186"/>
        <v>0</v>
      </c>
      <c r="PYR188" s="1">
        <f t="shared" si="186"/>
        <v>0</v>
      </c>
      <c r="PYS188" s="1">
        <f t="shared" si="186"/>
        <v>0</v>
      </c>
      <c r="PYT188" s="1">
        <f t="shared" si="186"/>
        <v>0</v>
      </c>
      <c r="PYU188" s="1">
        <f t="shared" si="186"/>
        <v>0</v>
      </c>
      <c r="PYV188" s="1">
        <f t="shared" si="186"/>
        <v>0</v>
      </c>
      <c r="PYW188" s="1">
        <f t="shared" si="186"/>
        <v>0</v>
      </c>
      <c r="PYX188" s="1">
        <f t="shared" si="186"/>
        <v>0</v>
      </c>
      <c r="PYY188" s="1">
        <f t="shared" si="186"/>
        <v>0</v>
      </c>
      <c r="PYZ188" s="1">
        <f t="shared" si="186"/>
        <v>0</v>
      </c>
      <c r="PZA188" s="1">
        <f t="shared" si="186"/>
        <v>0</v>
      </c>
      <c r="PZB188" s="1">
        <f t="shared" si="186"/>
        <v>0</v>
      </c>
      <c r="PZC188" s="1">
        <f t="shared" si="186"/>
        <v>0</v>
      </c>
      <c r="PZD188" s="1">
        <f t="shared" si="186"/>
        <v>0</v>
      </c>
      <c r="PZE188" s="1">
        <f t="shared" si="186"/>
        <v>0</v>
      </c>
      <c r="PZF188" s="1">
        <f t="shared" si="186"/>
        <v>0</v>
      </c>
      <c r="PZG188" s="1">
        <f t="shared" si="186"/>
        <v>0</v>
      </c>
      <c r="PZH188" s="1">
        <f t="shared" si="186"/>
        <v>0</v>
      </c>
      <c r="PZI188" s="1">
        <f t="shared" si="186"/>
        <v>0</v>
      </c>
      <c r="PZJ188" s="1">
        <f t="shared" si="186"/>
        <v>0</v>
      </c>
      <c r="PZK188" s="1">
        <f t="shared" si="186"/>
        <v>0</v>
      </c>
      <c r="PZL188" s="1">
        <f t="shared" si="186"/>
        <v>0</v>
      </c>
      <c r="PZM188" s="1">
        <f t="shared" si="186"/>
        <v>0</v>
      </c>
      <c r="PZN188" s="1">
        <f t="shared" si="186"/>
        <v>0</v>
      </c>
      <c r="PZO188" s="1">
        <f t="shared" si="186"/>
        <v>0</v>
      </c>
      <c r="PZP188" s="1">
        <f t="shared" si="186"/>
        <v>0</v>
      </c>
      <c r="PZQ188" s="1">
        <f t="shared" si="186"/>
        <v>0</v>
      </c>
      <c r="PZR188" s="1">
        <f t="shared" si="186"/>
        <v>0</v>
      </c>
      <c r="PZS188" s="1">
        <f t="shared" si="186"/>
        <v>0</v>
      </c>
      <c r="PZT188" s="1">
        <f t="shared" si="186"/>
        <v>0</v>
      </c>
      <c r="PZU188" s="1">
        <f t="shared" si="186"/>
        <v>0</v>
      </c>
      <c r="PZV188" s="1">
        <f t="shared" si="186"/>
        <v>0</v>
      </c>
      <c r="PZW188" s="1">
        <f t="shared" si="186"/>
        <v>0</v>
      </c>
      <c r="PZX188" s="1">
        <f t="shared" si="186"/>
        <v>0</v>
      </c>
      <c r="PZY188" s="1">
        <f t="shared" si="186"/>
        <v>0</v>
      </c>
      <c r="PZZ188" s="1">
        <f t="shared" si="186"/>
        <v>0</v>
      </c>
      <c r="QAA188" s="1">
        <f t="shared" si="186"/>
        <v>0</v>
      </c>
      <c r="QAB188" s="1">
        <f t="shared" si="186"/>
        <v>0</v>
      </c>
      <c r="QAC188" s="1">
        <f t="shared" si="186"/>
        <v>0</v>
      </c>
      <c r="QAD188" s="1">
        <f t="shared" si="186"/>
        <v>0</v>
      </c>
      <c r="QAE188" s="1">
        <f t="shared" ref="QAE188:QCP188" si="187">SUM(QAE172:QAE187)/16</f>
        <v>0</v>
      </c>
      <c r="QAF188" s="1">
        <f t="shared" si="187"/>
        <v>0</v>
      </c>
      <c r="QAG188" s="1">
        <f t="shared" si="187"/>
        <v>0</v>
      </c>
      <c r="QAH188" s="1">
        <f t="shared" si="187"/>
        <v>0</v>
      </c>
      <c r="QAI188" s="1">
        <f t="shared" si="187"/>
        <v>0</v>
      </c>
      <c r="QAJ188" s="1">
        <f t="shared" si="187"/>
        <v>0</v>
      </c>
      <c r="QAK188" s="1">
        <f t="shared" si="187"/>
        <v>0</v>
      </c>
      <c r="QAL188" s="1">
        <f t="shared" si="187"/>
        <v>0</v>
      </c>
      <c r="QAM188" s="1">
        <f t="shared" si="187"/>
        <v>0</v>
      </c>
      <c r="QAN188" s="1">
        <f t="shared" si="187"/>
        <v>0</v>
      </c>
      <c r="QAO188" s="1">
        <f t="shared" si="187"/>
        <v>0</v>
      </c>
      <c r="QAP188" s="1">
        <f t="shared" si="187"/>
        <v>0</v>
      </c>
      <c r="QAQ188" s="1">
        <f t="shared" si="187"/>
        <v>0</v>
      </c>
      <c r="QAR188" s="1">
        <f t="shared" si="187"/>
        <v>0</v>
      </c>
      <c r="QAS188" s="1">
        <f t="shared" si="187"/>
        <v>0</v>
      </c>
      <c r="QAT188" s="1">
        <f t="shared" si="187"/>
        <v>0</v>
      </c>
      <c r="QAU188" s="1">
        <f t="shared" si="187"/>
        <v>0</v>
      </c>
      <c r="QAV188" s="1">
        <f t="shared" si="187"/>
        <v>0</v>
      </c>
      <c r="QAW188" s="1">
        <f t="shared" si="187"/>
        <v>0</v>
      </c>
      <c r="QAX188" s="1">
        <f t="shared" si="187"/>
        <v>0</v>
      </c>
      <c r="QAY188" s="1">
        <f t="shared" si="187"/>
        <v>0</v>
      </c>
      <c r="QAZ188" s="1">
        <f t="shared" si="187"/>
        <v>0</v>
      </c>
      <c r="QBA188" s="1">
        <f t="shared" si="187"/>
        <v>0</v>
      </c>
      <c r="QBB188" s="1">
        <f t="shared" si="187"/>
        <v>0</v>
      </c>
      <c r="QBC188" s="1">
        <f t="shared" si="187"/>
        <v>0</v>
      </c>
      <c r="QBD188" s="1">
        <f t="shared" si="187"/>
        <v>0</v>
      </c>
      <c r="QBE188" s="1">
        <f t="shared" si="187"/>
        <v>0</v>
      </c>
      <c r="QBF188" s="1">
        <f t="shared" si="187"/>
        <v>0</v>
      </c>
      <c r="QBG188" s="1">
        <f t="shared" si="187"/>
        <v>0</v>
      </c>
      <c r="QBH188" s="1">
        <f t="shared" si="187"/>
        <v>0</v>
      </c>
      <c r="QBI188" s="1">
        <f t="shared" si="187"/>
        <v>0</v>
      </c>
      <c r="QBJ188" s="1">
        <f t="shared" si="187"/>
        <v>0</v>
      </c>
      <c r="QBK188" s="1">
        <f t="shared" si="187"/>
        <v>0</v>
      </c>
      <c r="QBL188" s="1">
        <f t="shared" si="187"/>
        <v>0</v>
      </c>
      <c r="QBM188" s="1">
        <f t="shared" si="187"/>
        <v>0</v>
      </c>
      <c r="QBN188" s="1">
        <f t="shared" si="187"/>
        <v>0</v>
      </c>
      <c r="QBO188" s="1">
        <f t="shared" si="187"/>
        <v>0</v>
      </c>
      <c r="QBP188" s="1">
        <f t="shared" si="187"/>
        <v>0</v>
      </c>
      <c r="QBQ188" s="1">
        <f t="shared" si="187"/>
        <v>0</v>
      </c>
      <c r="QBR188" s="1">
        <f t="shared" si="187"/>
        <v>0</v>
      </c>
      <c r="QBS188" s="1">
        <f t="shared" si="187"/>
        <v>0</v>
      </c>
      <c r="QBT188" s="1">
        <f t="shared" si="187"/>
        <v>0</v>
      </c>
      <c r="QBU188" s="1">
        <f t="shared" si="187"/>
        <v>0</v>
      </c>
      <c r="QBV188" s="1">
        <f t="shared" si="187"/>
        <v>0</v>
      </c>
      <c r="QBW188" s="1">
        <f t="shared" si="187"/>
        <v>0</v>
      </c>
      <c r="QBX188" s="1">
        <f t="shared" si="187"/>
        <v>0</v>
      </c>
      <c r="QBY188" s="1">
        <f t="shared" si="187"/>
        <v>0</v>
      </c>
      <c r="QBZ188" s="1">
        <f t="shared" si="187"/>
        <v>0</v>
      </c>
      <c r="QCA188" s="1">
        <f t="shared" si="187"/>
        <v>0</v>
      </c>
      <c r="QCB188" s="1">
        <f t="shared" si="187"/>
        <v>0</v>
      </c>
      <c r="QCC188" s="1">
        <f t="shared" si="187"/>
        <v>0</v>
      </c>
      <c r="QCD188" s="1">
        <f t="shared" si="187"/>
        <v>0</v>
      </c>
      <c r="QCE188" s="1">
        <f t="shared" si="187"/>
        <v>0</v>
      </c>
      <c r="QCF188" s="1">
        <f t="shared" si="187"/>
        <v>0</v>
      </c>
      <c r="QCG188" s="1">
        <f t="shared" si="187"/>
        <v>0</v>
      </c>
      <c r="QCH188" s="1">
        <f t="shared" si="187"/>
        <v>0</v>
      </c>
      <c r="QCI188" s="1">
        <f t="shared" si="187"/>
        <v>0</v>
      </c>
      <c r="QCJ188" s="1">
        <f t="shared" si="187"/>
        <v>0</v>
      </c>
      <c r="QCK188" s="1">
        <f t="shared" si="187"/>
        <v>0</v>
      </c>
      <c r="QCL188" s="1">
        <f t="shared" si="187"/>
        <v>0</v>
      </c>
      <c r="QCM188" s="1">
        <f t="shared" si="187"/>
        <v>0</v>
      </c>
      <c r="QCN188" s="1">
        <f t="shared" si="187"/>
        <v>0</v>
      </c>
      <c r="QCO188" s="1">
        <f t="shared" si="187"/>
        <v>0</v>
      </c>
      <c r="QCP188" s="1">
        <f t="shared" si="187"/>
        <v>0</v>
      </c>
      <c r="QCQ188" s="1">
        <f t="shared" ref="QCQ188:QFB188" si="188">SUM(QCQ172:QCQ187)/16</f>
        <v>0</v>
      </c>
      <c r="QCR188" s="1">
        <f t="shared" si="188"/>
        <v>0</v>
      </c>
      <c r="QCS188" s="1">
        <f t="shared" si="188"/>
        <v>0</v>
      </c>
      <c r="QCT188" s="1">
        <f t="shared" si="188"/>
        <v>0</v>
      </c>
      <c r="QCU188" s="1">
        <f t="shared" si="188"/>
        <v>0</v>
      </c>
      <c r="QCV188" s="1">
        <f t="shared" si="188"/>
        <v>0</v>
      </c>
      <c r="QCW188" s="1">
        <f t="shared" si="188"/>
        <v>0</v>
      </c>
      <c r="QCX188" s="1">
        <f t="shared" si="188"/>
        <v>0</v>
      </c>
      <c r="QCY188" s="1">
        <f t="shared" si="188"/>
        <v>0</v>
      </c>
      <c r="QCZ188" s="1">
        <f t="shared" si="188"/>
        <v>0</v>
      </c>
      <c r="QDA188" s="1">
        <f t="shared" si="188"/>
        <v>0</v>
      </c>
      <c r="QDB188" s="1">
        <f t="shared" si="188"/>
        <v>0</v>
      </c>
      <c r="QDC188" s="1">
        <f t="shared" si="188"/>
        <v>0</v>
      </c>
      <c r="QDD188" s="1">
        <f t="shared" si="188"/>
        <v>0</v>
      </c>
      <c r="QDE188" s="1">
        <f t="shared" si="188"/>
        <v>0</v>
      </c>
      <c r="QDF188" s="1">
        <f t="shared" si="188"/>
        <v>0</v>
      </c>
      <c r="QDG188" s="1">
        <f t="shared" si="188"/>
        <v>0</v>
      </c>
      <c r="QDH188" s="1">
        <f t="shared" si="188"/>
        <v>0</v>
      </c>
      <c r="QDI188" s="1">
        <f t="shared" si="188"/>
        <v>0</v>
      </c>
      <c r="QDJ188" s="1">
        <f t="shared" si="188"/>
        <v>0</v>
      </c>
      <c r="QDK188" s="1">
        <f t="shared" si="188"/>
        <v>0</v>
      </c>
      <c r="QDL188" s="1">
        <f t="shared" si="188"/>
        <v>0</v>
      </c>
      <c r="QDM188" s="1">
        <f t="shared" si="188"/>
        <v>0</v>
      </c>
      <c r="QDN188" s="1">
        <f t="shared" si="188"/>
        <v>0</v>
      </c>
      <c r="QDO188" s="1">
        <f t="shared" si="188"/>
        <v>0</v>
      </c>
      <c r="QDP188" s="1">
        <f t="shared" si="188"/>
        <v>0</v>
      </c>
      <c r="QDQ188" s="1">
        <f t="shared" si="188"/>
        <v>0</v>
      </c>
      <c r="QDR188" s="1">
        <f t="shared" si="188"/>
        <v>0</v>
      </c>
      <c r="QDS188" s="1">
        <f t="shared" si="188"/>
        <v>0</v>
      </c>
      <c r="QDT188" s="1">
        <f t="shared" si="188"/>
        <v>0</v>
      </c>
      <c r="QDU188" s="1">
        <f t="shared" si="188"/>
        <v>0</v>
      </c>
      <c r="QDV188" s="1">
        <f t="shared" si="188"/>
        <v>0</v>
      </c>
      <c r="QDW188" s="1">
        <f t="shared" si="188"/>
        <v>0</v>
      </c>
      <c r="QDX188" s="1">
        <f t="shared" si="188"/>
        <v>0</v>
      </c>
      <c r="QDY188" s="1">
        <f t="shared" si="188"/>
        <v>0</v>
      </c>
      <c r="QDZ188" s="1">
        <f t="shared" si="188"/>
        <v>0</v>
      </c>
      <c r="QEA188" s="1">
        <f t="shared" si="188"/>
        <v>0</v>
      </c>
      <c r="QEB188" s="1">
        <f t="shared" si="188"/>
        <v>0</v>
      </c>
      <c r="QEC188" s="1">
        <f t="shared" si="188"/>
        <v>0</v>
      </c>
      <c r="QED188" s="1">
        <f t="shared" si="188"/>
        <v>0</v>
      </c>
      <c r="QEE188" s="1">
        <f t="shared" si="188"/>
        <v>0</v>
      </c>
      <c r="QEF188" s="1">
        <f t="shared" si="188"/>
        <v>0</v>
      </c>
      <c r="QEG188" s="1">
        <f t="shared" si="188"/>
        <v>0</v>
      </c>
      <c r="QEH188" s="1">
        <f t="shared" si="188"/>
        <v>0</v>
      </c>
      <c r="QEI188" s="1">
        <f t="shared" si="188"/>
        <v>0</v>
      </c>
      <c r="QEJ188" s="1">
        <f t="shared" si="188"/>
        <v>0</v>
      </c>
      <c r="QEK188" s="1">
        <f t="shared" si="188"/>
        <v>0</v>
      </c>
      <c r="QEL188" s="1">
        <f t="shared" si="188"/>
        <v>0</v>
      </c>
      <c r="QEM188" s="1">
        <f t="shared" si="188"/>
        <v>0</v>
      </c>
      <c r="QEN188" s="1">
        <f t="shared" si="188"/>
        <v>0</v>
      </c>
      <c r="QEO188" s="1">
        <f t="shared" si="188"/>
        <v>0</v>
      </c>
      <c r="QEP188" s="1">
        <f t="shared" si="188"/>
        <v>0</v>
      </c>
      <c r="QEQ188" s="1">
        <f t="shared" si="188"/>
        <v>0</v>
      </c>
      <c r="QER188" s="1">
        <f t="shared" si="188"/>
        <v>0</v>
      </c>
      <c r="QES188" s="1">
        <f t="shared" si="188"/>
        <v>0</v>
      </c>
      <c r="QET188" s="1">
        <f t="shared" si="188"/>
        <v>0</v>
      </c>
      <c r="QEU188" s="1">
        <f t="shared" si="188"/>
        <v>0</v>
      </c>
      <c r="QEV188" s="1">
        <f t="shared" si="188"/>
        <v>0</v>
      </c>
      <c r="QEW188" s="1">
        <f t="shared" si="188"/>
        <v>0</v>
      </c>
      <c r="QEX188" s="1">
        <f t="shared" si="188"/>
        <v>0</v>
      </c>
      <c r="QEY188" s="1">
        <f t="shared" si="188"/>
        <v>0</v>
      </c>
      <c r="QEZ188" s="1">
        <f t="shared" si="188"/>
        <v>0</v>
      </c>
      <c r="QFA188" s="1">
        <f t="shared" si="188"/>
        <v>0</v>
      </c>
      <c r="QFB188" s="1">
        <f t="shared" si="188"/>
        <v>0</v>
      </c>
      <c r="QFC188" s="1">
        <f t="shared" ref="QFC188:QHN188" si="189">SUM(QFC172:QFC187)/16</f>
        <v>0</v>
      </c>
      <c r="QFD188" s="1">
        <f t="shared" si="189"/>
        <v>0</v>
      </c>
      <c r="QFE188" s="1">
        <f t="shared" si="189"/>
        <v>0</v>
      </c>
      <c r="QFF188" s="1">
        <f t="shared" si="189"/>
        <v>0</v>
      </c>
      <c r="QFG188" s="1">
        <f t="shared" si="189"/>
        <v>0</v>
      </c>
      <c r="QFH188" s="1">
        <f t="shared" si="189"/>
        <v>0</v>
      </c>
      <c r="QFI188" s="1">
        <f t="shared" si="189"/>
        <v>0</v>
      </c>
      <c r="QFJ188" s="1">
        <f t="shared" si="189"/>
        <v>0</v>
      </c>
      <c r="QFK188" s="1">
        <f t="shared" si="189"/>
        <v>0</v>
      </c>
      <c r="QFL188" s="1">
        <f t="shared" si="189"/>
        <v>0</v>
      </c>
      <c r="QFM188" s="1">
        <f t="shared" si="189"/>
        <v>0</v>
      </c>
      <c r="QFN188" s="1">
        <f t="shared" si="189"/>
        <v>0</v>
      </c>
      <c r="QFO188" s="1">
        <f t="shared" si="189"/>
        <v>0</v>
      </c>
      <c r="QFP188" s="1">
        <f t="shared" si="189"/>
        <v>0</v>
      </c>
      <c r="QFQ188" s="1">
        <f t="shared" si="189"/>
        <v>0</v>
      </c>
      <c r="QFR188" s="1">
        <f t="shared" si="189"/>
        <v>0</v>
      </c>
      <c r="QFS188" s="1">
        <f t="shared" si="189"/>
        <v>0</v>
      </c>
      <c r="QFT188" s="1">
        <f t="shared" si="189"/>
        <v>0</v>
      </c>
      <c r="QFU188" s="1">
        <f t="shared" si="189"/>
        <v>0</v>
      </c>
      <c r="QFV188" s="1">
        <f t="shared" si="189"/>
        <v>0</v>
      </c>
      <c r="QFW188" s="1">
        <f t="shared" si="189"/>
        <v>0</v>
      </c>
      <c r="QFX188" s="1">
        <f t="shared" si="189"/>
        <v>0</v>
      </c>
      <c r="QFY188" s="1">
        <f t="shared" si="189"/>
        <v>0</v>
      </c>
      <c r="QFZ188" s="1">
        <f t="shared" si="189"/>
        <v>0</v>
      </c>
      <c r="QGA188" s="1">
        <f t="shared" si="189"/>
        <v>0</v>
      </c>
      <c r="QGB188" s="1">
        <f t="shared" si="189"/>
        <v>0</v>
      </c>
      <c r="QGC188" s="1">
        <f t="shared" si="189"/>
        <v>0</v>
      </c>
      <c r="QGD188" s="1">
        <f t="shared" si="189"/>
        <v>0</v>
      </c>
      <c r="QGE188" s="1">
        <f t="shared" si="189"/>
        <v>0</v>
      </c>
      <c r="QGF188" s="1">
        <f t="shared" si="189"/>
        <v>0</v>
      </c>
      <c r="QGG188" s="1">
        <f t="shared" si="189"/>
        <v>0</v>
      </c>
      <c r="QGH188" s="1">
        <f t="shared" si="189"/>
        <v>0</v>
      </c>
      <c r="QGI188" s="1">
        <f t="shared" si="189"/>
        <v>0</v>
      </c>
      <c r="QGJ188" s="1">
        <f t="shared" si="189"/>
        <v>0</v>
      </c>
      <c r="QGK188" s="1">
        <f t="shared" si="189"/>
        <v>0</v>
      </c>
      <c r="QGL188" s="1">
        <f t="shared" si="189"/>
        <v>0</v>
      </c>
      <c r="QGM188" s="1">
        <f t="shared" si="189"/>
        <v>0</v>
      </c>
      <c r="QGN188" s="1">
        <f t="shared" si="189"/>
        <v>0</v>
      </c>
      <c r="QGO188" s="1">
        <f t="shared" si="189"/>
        <v>0</v>
      </c>
      <c r="QGP188" s="1">
        <f t="shared" si="189"/>
        <v>0</v>
      </c>
      <c r="QGQ188" s="1">
        <f t="shared" si="189"/>
        <v>0</v>
      </c>
      <c r="QGR188" s="1">
        <f t="shared" si="189"/>
        <v>0</v>
      </c>
      <c r="QGS188" s="1">
        <f t="shared" si="189"/>
        <v>0</v>
      </c>
      <c r="QGT188" s="1">
        <f t="shared" si="189"/>
        <v>0</v>
      </c>
      <c r="QGU188" s="1">
        <f t="shared" si="189"/>
        <v>0</v>
      </c>
      <c r="QGV188" s="1">
        <f t="shared" si="189"/>
        <v>0</v>
      </c>
      <c r="QGW188" s="1">
        <f t="shared" si="189"/>
        <v>0</v>
      </c>
      <c r="QGX188" s="1">
        <f t="shared" si="189"/>
        <v>0</v>
      </c>
      <c r="QGY188" s="1">
        <f t="shared" si="189"/>
        <v>0</v>
      </c>
      <c r="QGZ188" s="1">
        <f t="shared" si="189"/>
        <v>0</v>
      </c>
      <c r="QHA188" s="1">
        <f t="shared" si="189"/>
        <v>0</v>
      </c>
      <c r="QHB188" s="1">
        <f t="shared" si="189"/>
        <v>0</v>
      </c>
      <c r="QHC188" s="1">
        <f t="shared" si="189"/>
        <v>0</v>
      </c>
      <c r="QHD188" s="1">
        <f t="shared" si="189"/>
        <v>0</v>
      </c>
      <c r="QHE188" s="1">
        <f t="shared" si="189"/>
        <v>0</v>
      </c>
      <c r="QHF188" s="1">
        <f t="shared" si="189"/>
        <v>0</v>
      </c>
      <c r="QHG188" s="1">
        <f t="shared" si="189"/>
        <v>0</v>
      </c>
      <c r="QHH188" s="1">
        <f t="shared" si="189"/>
        <v>0</v>
      </c>
      <c r="QHI188" s="1">
        <f t="shared" si="189"/>
        <v>0</v>
      </c>
      <c r="QHJ188" s="1">
        <f t="shared" si="189"/>
        <v>0</v>
      </c>
      <c r="QHK188" s="1">
        <f t="shared" si="189"/>
        <v>0</v>
      </c>
      <c r="QHL188" s="1">
        <f t="shared" si="189"/>
        <v>0</v>
      </c>
      <c r="QHM188" s="1">
        <f t="shared" si="189"/>
        <v>0</v>
      </c>
      <c r="QHN188" s="1">
        <f t="shared" si="189"/>
        <v>0</v>
      </c>
      <c r="QHO188" s="1">
        <f t="shared" ref="QHO188:QJZ188" si="190">SUM(QHO172:QHO187)/16</f>
        <v>0</v>
      </c>
      <c r="QHP188" s="1">
        <f t="shared" si="190"/>
        <v>0</v>
      </c>
      <c r="QHQ188" s="1">
        <f t="shared" si="190"/>
        <v>0</v>
      </c>
      <c r="QHR188" s="1">
        <f t="shared" si="190"/>
        <v>0</v>
      </c>
      <c r="QHS188" s="1">
        <f t="shared" si="190"/>
        <v>0</v>
      </c>
      <c r="QHT188" s="1">
        <f t="shared" si="190"/>
        <v>0</v>
      </c>
      <c r="QHU188" s="1">
        <f t="shared" si="190"/>
        <v>0</v>
      </c>
      <c r="QHV188" s="1">
        <f t="shared" si="190"/>
        <v>0</v>
      </c>
      <c r="QHW188" s="1">
        <f t="shared" si="190"/>
        <v>0</v>
      </c>
      <c r="QHX188" s="1">
        <f t="shared" si="190"/>
        <v>0</v>
      </c>
      <c r="QHY188" s="1">
        <f t="shared" si="190"/>
        <v>0</v>
      </c>
      <c r="QHZ188" s="1">
        <f t="shared" si="190"/>
        <v>0</v>
      </c>
      <c r="QIA188" s="1">
        <f t="shared" si="190"/>
        <v>0</v>
      </c>
      <c r="QIB188" s="1">
        <f t="shared" si="190"/>
        <v>0</v>
      </c>
      <c r="QIC188" s="1">
        <f t="shared" si="190"/>
        <v>0</v>
      </c>
      <c r="QID188" s="1">
        <f t="shared" si="190"/>
        <v>0</v>
      </c>
      <c r="QIE188" s="1">
        <f t="shared" si="190"/>
        <v>0</v>
      </c>
      <c r="QIF188" s="1">
        <f t="shared" si="190"/>
        <v>0</v>
      </c>
      <c r="QIG188" s="1">
        <f t="shared" si="190"/>
        <v>0</v>
      </c>
      <c r="QIH188" s="1">
        <f t="shared" si="190"/>
        <v>0</v>
      </c>
      <c r="QII188" s="1">
        <f t="shared" si="190"/>
        <v>0</v>
      </c>
      <c r="QIJ188" s="1">
        <f t="shared" si="190"/>
        <v>0</v>
      </c>
      <c r="QIK188" s="1">
        <f t="shared" si="190"/>
        <v>0</v>
      </c>
      <c r="QIL188" s="1">
        <f t="shared" si="190"/>
        <v>0</v>
      </c>
      <c r="QIM188" s="1">
        <f t="shared" si="190"/>
        <v>0</v>
      </c>
      <c r="QIN188" s="1">
        <f t="shared" si="190"/>
        <v>0</v>
      </c>
      <c r="QIO188" s="1">
        <f t="shared" si="190"/>
        <v>0</v>
      </c>
      <c r="QIP188" s="1">
        <f t="shared" si="190"/>
        <v>0</v>
      </c>
      <c r="QIQ188" s="1">
        <f t="shared" si="190"/>
        <v>0</v>
      </c>
      <c r="QIR188" s="1">
        <f t="shared" si="190"/>
        <v>0</v>
      </c>
      <c r="QIS188" s="1">
        <f t="shared" si="190"/>
        <v>0</v>
      </c>
      <c r="QIT188" s="1">
        <f t="shared" si="190"/>
        <v>0</v>
      </c>
      <c r="QIU188" s="1">
        <f t="shared" si="190"/>
        <v>0</v>
      </c>
      <c r="QIV188" s="1">
        <f t="shared" si="190"/>
        <v>0</v>
      </c>
      <c r="QIW188" s="1">
        <f t="shared" si="190"/>
        <v>0</v>
      </c>
      <c r="QIX188" s="1">
        <f t="shared" si="190"/>
        <v>0</v>
      </c>
      <c r="QIY188" s="1">
        <f t="shared" si="190"/>
        <v>0</v>
      </c>
      <c r="QIZ188" s="1">
        <f t="shared" si="190"/>
        <v>0</v>
      </c>
      <c r="QJA188" s="1">
        <f t="shared" si="190"/>
        <v>0</v>
      </c>
      <c r="QJB188" s="1">
        <f t="shared" si="190"/>
        <v>0</v>
      </c>
      <c r="QJC188" s="1">
        <f t="shared" si="190"/>
        <v>0</v>
      </c>
      <c r="QJD188" s="1">
        <f t="shared" si="190"/>
        <v>0</v>
      </c>
      <c r="QJE188" s="1">
        <f t="shared" si="190"/>
        <v>0</v>
      </c>
      <c r="QJF188" s="1">
        <f t="shared" si="190"/>
        <v>0</v>
      </c>
      <c r="QJG188" s="1">
        <f t="shared" si="190"/>
        <v>0</v>
      </c>
      <c r="QJH188" s="1">
        <f t="shared" si="190"/>
        <v>0</v>
      </c>
      <c r="QJI188" s="1">
        <f t="shared" si="190"/>
        <v>0</v>
      </c>
      <c r="QJJ188" s="1">
        <f t="shared" si="190"/>
        <v>0</v>
      </c>
      <c r="QJK188" s="1">
        <f t="shared" si="190"/>
        <v>0</v>
      </c>
      <c r="QJL188" s="1">
        <f t="shared" si="190"/>
        <v>0</v>
      </c>
      <c r="QJM188" s="1">
        <f t="shared" si="190"/>
        <v>0</v>
      </c>
      <c r="QJN188" s="1">
        <f t="shared" si="190"/>
        <v>0</v>
      </c>
      <c r="QJO188" s="1">
        <f t="shared" si="190"/>
        <v>0</v>
      </c>
      <c r="QJP188" s="1">
        <f t="shared" si="190"/>
        <v>0</v>
      </c>
      <c r="QJQ188" s="1">
        <f t="shared" si="190"/>
        <v>0</v>
      </c>
      <c r="QJR188" s="1">
        <f t="shared" si="190"/>
        <v>0</v>
      </c>
      <c r="QJS188" s="1">
        <f t="shared" si="190"/>
        <v>0</v>
      </c>
      <c r="QJT188" s="1">
        <f t="shared" si="190"/>
        <v>0</v>
      </c>
      <c r="QJU188" s="1">
        <f t="shared" si="190"/>
        <v>0</v>
      </c>
      <c r="QJV188" s="1">
        <f t="shared" si="190"/>
        <v>0</v>
      </c>
      <c r="QJW188" s="1">
        <f t="shared" si="190"/>
        <v>0</v>
      </c>
      <c r="QJX188" s="1">
        <f t="shared" si="190"/>
        <v>0</v>
      </c>
      <c r="QJY188" s="1">
        <f t="shared" si="190"/>
        <v>0</v>
      </c>
      <c r="QJZ188" s="1">
        <f t="shared" si="190"/>
        <v>0</v>
      </c>
      <c r="QKA188" s="1">
        <f t="shared" ref="QKA188:QML188" si="191">SUM(QKA172:QKA187)/16</f>
        <v>0</v>
      </c>
      <c r="QKB188" s="1">
        <f t="shared" si="191"/>
        <v>0</v>
      </c>
      <c r="QKC188" s="1">
        <f t="shared" si="191"/>
        <v>0</v>
      </c>
      <c r="QKD188" s="1">
        <f t="shared" si="191"/>
        <v>0</v>
      </c>
      <c r="QKE188" s="1">
        <f t="shared" si="191"/>
        <v>0</v>
      </c>
      <c r="QKF188" s="1">
        <f t="shared" si="191"/>
        <v>0</v>
      </c>
      <c r="QKG188" s="1">
        <f t="shared" si="191"/>
        <v>0</v>
      </c>
      <c r="QKH188" s="1">
        <f t="shared" si="191"/>
        <v>0</v>
      </c>
      <c r="QKI188" s="1">
        <f t="shared" si="191"/>
        <v>0</v>
      </c>
      <c r="QKJ188" s="1">
        <f t="shared" si="191"/>
        <v>0</v>
      </c>
      <c r="QKK188" s="1">
        <f t="shared" si="191"/>
        <v>0</v>
      </c>
      <c r="QKL188" s="1">
        <f t="shared" si="191"/>
        <v>0</v>
      </c>
      <c r="QKM188" s="1">
        <f t="shared" si="191"/>
        <v>0</v>
      </c>
      <c r="QKN188" s="1">
        <f t="shared" si="191"/>
        <v>0</v>
      </c>
      <c r="QKO188" s="1">
        <f t="shared" si="191"/>
        <v>0</v>
      </c>
      <c r="QKP188" s="1">
        <f t="shared" si="191"/>
        <v>0</v>
      </c>
      <c r="QKQ188" s="1">
        <f t="shared" si="191"/>
        <v>0</v>
      </c>
      <c r="QKR188" s="1">
        <f t="shared" si="191"/>
        <v>0</v>
      </c>
      <c r="QKS188" s="1">
        <f t="shared" si="191"/>
        <v>0</v>
      </c>
      <c r="QKT188" s="1">
        <f t="shared" si="191"/>
        <v>0</v>
      </c>
      <c r="QKU188" s="1">
        <f t="shared" si="191"/>
        <v>0</v>
      </c>
      <c r="QKV188" s="1">
        <f t="shared" si="191"/>
        <v>0</v>
      </c>
      <c r="QKW188" s="1">
        <f t="shared" si="191"/>
        <v>0</v>
      </c>
      <c r="QKX188" s="1">
        <f t="shared" si="191"/>
        <v>0</v>
      </c>
      <c r="QKY188" s="1">
        <f t="shared" si="191"/>
        <v>0</v>
      </c>
      <c r="QKZ188" s="1">
        <f t="shared" si="191"/>
        <v>0</v>
      </c>
      <c r="QLA188" s="1">
        <f t="shared" si="191"/>
        <v>0</v>
      </c>
      <c r="QLB188" s="1">
        <f t="shared" si="191"/>
        <v>0</v>
      </c>
      <c r="QLC188" s="1">
        <f t="shared" si="191"/>
        <v>0</v>
      </c>
      <c r="QLD188" s="1">
        <f t="shared" si="191"/>
        <v>0</v>
      </c>
      <c r="QLE188" s="1">
        <f t="shared" si="191"/>
        <v>0</v>
      </c>
      <c r="QLF188" s="1">
        <f t="shared" si="191"/>
        <v>0</v>
      </c>
      <c r="QLG188" s="1">
        <f t="shared" si="191"/>
        <v>0</v>
      </c>
      <c r="QLH188" s="1">
        <f t="shared" si="191"/>
        <v>0</v>
      </c>
      <c r="QLI188" s="1">
        <f t="shared" si="191"/>
        <v>0</v>
      </c>
      <c r="QLJ188" s="1">
        <f t="shared" si="191"/>
        <v>0</v>
      </c>
      <c r="QLK188" s="1">
        <f t="shared" si="191"/>
        <v>0</v>
      </c>
      <c r="QLL188" s="1">
        <f t="shared" si="191"/>
        <v>0</v>
      </c>
      <c r="QLM188" s="1">
        <f t="shared" si="191"/>
        <v>0</v>
      </c>
      <c r="QLN188" s="1">
        <f t="shared" si="191"/>
        <v>0</v>
      </c>
      <c r="QLO188" s="1">
        <f t="shared" si="191"/>
        <v>0</v>
      </c>
      <c r="QLP188" s="1">
        <f t="shared" si="191"/>
        <v>0</v>
      </c>
      <c r="QLQ188" s="1">
        <f t="shared" si="191"/>
        <v>0</v>
      </c>
      <c r="QLR188" s="1">
        <f t="shared" si="191"/>
        <v>0</v>
      </c>
      <c r="QLS188" s="1">
        <f t="shared" si="191"/>
        <v>0</v>
      </c>
      <c r="QLT188" s="1">
        <f t="shared" si="191"/>
        <v>0</v>
      </c>
      <c r="QLU188" s="1">
        <f t="shared" si="191"/>
        <v>0</v>
      </c>
      <c r="QLV188" s="1">
        <f t="shared" si="191"/>
        <v>0</v>
      </c>
      <c r="QLW188" s="1">
        <f t="shared" si="191"/>
        <v>0</v>
      </c>
      <c r="QLX188" s="1">
        <f t="shared" si="191"/>
        <v>0</v>
      </c>
      <c r="QLY188" s="1">
        <f t="shared" si="191"/>
        <v>0</v>
      </c>
      <c r="QLZ188" s="1">
        <f t="shared" si="191"/>
        <v>0</v>
      </c>
      <c r="QMA188" s="1">
        <f t="shared" si="191"/>
        <v>0</v>
      </c>
      <c r="QMB188" s="1">
        <f t="shared" si="191"/>
        <v>0</v>
      </c>
      <c r="QMC188" s="1">
        <f t="shared" si="191"/>
        <v>0</v>
      </c>
      <c r="QMD188" s="1">
        <f t="shared" si="191"/>
        <v>0</v>
      </c>
      <c r="QME188" s="1">
        <f t="shared" si="191"/>
        <v>0</v>
      </c>
      <c r="QMF188" s="1">
        <f t="shared" si="191"/>
        <v>0</v>
      </c>
      <c r="QMG188" s="1">
        <f t="shared" si="191"/>
        <v>0</v>
      </c>
      <c r="QMH188" s="1">
        <f t="shared" si="191"/>
        <v>0</v>
      </c>
      <c r="QMI188" s="1">
        <f t="shared" si="191"/>
        <v>0</v>
      </c>
      <c r="QMJ188" s="1">
        <f t="shared" si="191"/>
        <v>0</v>
      </c>
      <c r="QMK188" s="1">
        <f t="shared" si="191"/>
        <v>0</v>
      </c>
      <c r="QML188" s="1">
        <f t="shared" si="191"/>
        <v>0</v>
      </c>
      <c r="QMM188" s="1">
        <f t="shared" ref="QMM188:QOX188" si="192">SUM(QMM172:QMM187)/16</f>
        <v>0</v>
      </c>
      <c r="QMN188" s="1">
        <f t="shared" si="192"/>
        <v>0</v>
      </c>
      <c r="QMO188" s="1">
        <f t="shared" si="192"/>
        <v>0</v>
      </c>
      <c r="QMP188" s="1">
        <f t="shared" si="192"/>
        <v>0</v>
      </c>
      <c r="QMQ188" s="1">
        <f t="shared" si="192"/>
        <v>0</v>
      </c>
      <c r="QMR188" s="1">
        <f t="shared" si="192"/>
        <v>0</v>
      </c>
      <c r="QMS188" s="1">
        <f t="shared" si="192"/>
        <v>0</v>
      </c>
      <c r="QMT188" s="1">
        <f t="shared" si="192"/>
        <v>0</v>
      </c>
      <c r="QMU188" s="1">
        <f t="shared" si="192"/>
        <v>0</v>
      </c>
      <c r="QMV188" s="1">
        <f t="shared" si="192"/>
        <v>0</v>
      </c>
      <c r="QMW188" s="1">
        <f t="shared" si="192"/>
        <v>0</v>
      </c>
      <c r="QMX188" s="1">
        <f t="shared" si="192"/>
        <v>0</v>
      </c>
      <c r="QMY188" s="1">
        <f t="shared" si="192"/>
        <v>0</v>
      </c>
      <c r="QMZ188" s="1">
        <f t="shared" si="192"/>
        <v>0</v>
      </c>
      <c r="QNA188" s="1">
        <f t="shared" si="192"/>
        <v>0</v>
      </c>
      <c r="QNB188" s="1">
        <f t="shared" si="192"/>
        <v>0</v>
      </c>
      <c r="QNC188" s="1">
        <f t="shared" si="192"/>
        <v>0</v>
      </c>
      <c r="QND188" s="1">
        <f t="shared" si="192"/>
        <v>0</v>
      </c>
      <c r="QNE188" s="1">
        <f t="shared" si="192"/>
        <v>0</v>
      </c>
      <c r="QNF188" s="1">
        <f t="shared" si="192"/>
        <v>0</v>
      </c>
      <c r="QNG188" s="1">
        <f t="shared" si="192"/>
        <v>0</v>
      </c>
      <c r="QNH188" s="1">
        <f t="shared" si="192"/>
        <v>0</v>
      </c>
      <c r="QNI188" s="1">
        <f t="shared" si="192"/>
        <v>0</v>
      </c>
      <c r="QNJ188" s="1">
        <f t="shared" si="192"/>
        <v>0</v>
      </c>
      <c r="QNK188" s="1">
        <f t="shared" si="192"/>
        <v>0</v>
      </c>
      <c r="QNL188" s="1">
        <f t="shared" si="192"/>
        <v>0</v>
      </c>
      <c r="QNM188" s="1">
        <f t="shared" si="192"/>
        <v>0</v>
      </c>
      <c r="QNN188" s="1">
        <f t="shared" si="192"/>
        <v>0</v>
      </c>
      <c r="QNO188" s="1">
        <f t="shared" si="192"/>
        <v>0</v>
      </c>
      <c r="QNP188" s="1">
        <f t="shared" si="192"/>
        <v>0</v>
      </c>
      <c r="QNQ188" s="1">
        <f t="shared" si="192"/>
        <v>0</v>
      </c>
      <c r="QNR188" s="1">
        <f t="shared" si="192"/>
        <v>0</v>
      </c>
      <c r="QNS188" s="1">
        <f t="shared" si="192"/>
        <v>0</v>
      </c>
      <c r="QNT188" s="1">
        <f t="shared" si="192"/>
        <v>0</v>
      </c>
      <c r="QNU188" s="1">
        <f t="shared" si="192"/>
        <v>0</v>
      </c>
      <c r="QNV188" s="1">
        <f t="shared" si="192"/>
        <v>0</v>
      </c>
      <c r="QNW188" s="1">
        <f t="shared" si="192"/>
        <v>0</v>
      </c>
      <c r="QNX188" s="1">
        <f t="shared" si="192"/>
        <v>0</v>
      </c>
      <c r="QNY188" s="1">
        <f t="shared" si="192"/>
        <v>0</v>
      </c>
      <c r="QNZ188" s="1">
        <f t="shared" si="192"/>
        <v>0</v>
      </c>
      <c r="QOA188" s="1">
        <f t="shared" si="192"/>
        <v>0</v>
      </c>
      <c r="QOB188" s="1">
        <f t="shared" si="192"/>
        <v>0</v>
      </c>
      <c r="QOC188" s="1">
        <f t="shared" si="192"/>
        <v>0</v>
      </c>
      <c r="QOD188" s="1">
        <f t="shared" si="192"/>
        <v>0</v>
      </c>
      <c r="QOE188" s="1">
        <f t="shared" si="192"/>
        <v>0</v>
      </c>
      <c r="QOF188" s="1">
        <f t="shared" si="192"/>
        <v>0</v>
      </c>
      <c r="QOG188" s="1">
        <f t="shared" si="192"/>
        <v>0</v>
      </c>
      <c r="QOH188" s="1">
        <f t="shared" si="192"/>
        <v>0</v>
      </c>
      <c r="QOI188" s="1">
        <f t="shared" si="192"/>
        <v>0</v>
      </c>
      <c r="QOJ188" s="1">
        <f t="shared" si="192"/>
        <v>0</v>
      </c>
      <c r="QOK188" s="1">
        <f t="shared" si="192"/>
        <v>0</v>
      </c>
      <c r="QOL188" s="1">
        <f t="shared" si="192"/>
        <v>0</v>
      </c>
      <c r="QOM188" s="1">
        <f t="shared" si="192"/>
        <v>0</v>
      </c>
      <c r="QON188" s="1">
        <f t="shared" si="192"/>
        <v>0</v>
      </c>
      <c r="QOO188" s="1">
        <f t="shared" si="192"/>
        <v>0</v>
      </c>
      <c r="QOP188" s="1">
        <f t="shared" si="192"/>
        <v>0</v>
      </c>
      <c r="QOQ188" s="1">
        <f t="shared" si="192"/>
        <v>0</v>
      </c>
      <c r="QOR188" s="1">
        <f t="shared" si="192"/>
        <v>0</v>
      </c>
      <c r="QOS188" s="1">
        <f t="shared" si="192"/>
        <v>0</v>
      </c>
      <c r="QOT188" s="1">
        <f t="shared" si="192"/>
        <v>0</v>
      </c>
      <c r="QOU188" s="1">
        <f t="shared" si="192"/>
        <v>0</v>
      </c>
      <c r="QOV188" s="1">
        <f t="shared" si="192"/>
        <v>0</v>
      </c>
      <c r="QOW188" s="1">
        <f t="shared" si="192"/>
        <v>0</v>
      </c>
      <c r="QOX188" s="1">
        <f t="shared" si="192"/>
        <v>0</v>
      </c>
      <c r="QOY188" s="1">
        <f t="shared" ref="QOY188:QRJ188" si="193">SUM(QOY172:QOY187)/16</f>
        <v>0</v>
      </c>
      <c r="QOZ188" s="1">
        <f t="shared" si="193"/>
        <v>0</v>
      </c>
      <c r="QPA188" s="1">
        <f t="shared" si="193"/>
        <v>0</v>
      </c>
      <c r="QPB188" s="1">
        <f t="shared" si="193"/>
        <v>0</v>
      </c>
      <c r="QPC188" s="1">
        <f t="shared" si="193"/>
        <v>0</v>
      </c>
      <c r="QPD188" s="1">
        <f t="shared" si="193"/>
        <v>0</v>
      </c>
      <c r="QPE188" s="1">
        <f t="shared" si="193"/>
        <v>0</v>
      </c>
      <c r="QPF188" s="1">
        <f t="shared" si="193"/>
        <v>0</v>
      </c>
      <c r="QPG188" s="1">
        <f t="shared" si="193"/>
        <v>0</v>
      </c>
      <c r="QPH188" s="1">
        <f t="shared" si="193"/>
        <v>0</v>
      </c>
      <c r="QPI188" s="1">
        <f t="shared" si="193"/>
        <v>0</v>
      </c>
      <c r="QPJ188" s="1">
        <f t="shared" si="193"/>
        <v>0</v>
      </c>
      <c r="QPK188" s="1">
        <f t="shared" si="193"/>
        <v>0</v>
      </c>
      <c r="QPL188" s="1">
        <f t="shared" si="193"/>
        <v>0</v>
      </c>
      <c r="QPM188" s="1">
        <f t="shared" si="193"/>
        <v>0</v>
      </c>
      <c r="QPN188" s="1">
        <f t="shared" si="193"/>
        <v>0</v>
      </c>
      <c r="QPO188" s="1">
        <f t="shared" si="193"/>
        <v>0</v>
      </c>
      <c r="QPP188" s="1">
        <f t="shared" si="193"/>
        <v>0</v>
      </c>
      <c r="QPQ188" s="1">
        <f t="shared" si="193"/>
        <v>0</v>
      </c>
      <c r="QPR188" s="1">
        <f t="shared" si="193"/>
        <v>0</v>
      </c>
      <c r="QPS188" s="1">
        <f t="shared" si="193"/>
        <v>0</v>
      </c>
      <c r="QPT188" s="1">
        <f t="shared" si="193"/>
        <v>0</v>
      </c>
      <c r="QPU188" s="1">
        <f t="shared" si="193"/>
        <v>0</v>
      </c>
      <c r="QPV188" s="1">
        <f t="shared" si="193"/>
        <v>0</v>
      </c>
      <c r="QPW188" s="1">
        <f t="shared" si="193"/>
        <v>0</v>
      </c>
      <c r="QPX188" s="1">
        <f t="shared" si="193"/>
        <v>0</v>
      </c>
      <c r="QPY188" s="1">
        <f t="shared" si="193"/>
        <v>0</v>
      </c>
      <c r="QPZ188" s="1">
        <f t="shared" si="193"/>
        <v>0</v>
      </c>
      <c r="QQA188" s="1">
        <f t="shared" si="193"/>
        <v>0</v>
      </c>
      <c r="QQB188" s="1">
        <f t="shared" si="193"/>
        <v>0</v>
      </c>
      <c r="QQC188" s="1">
        <f t="shared" si="193"/>
        <v>0</v>
      </c>
      <c r="QQD188" s="1">
        <f t="shared" si="193"/>
        <v>0</v>
      </c>
      <c r="QQE188" s="1">
        <f t="shared" si="193"/>
        <v>0</v>
      </c>
      <c r="QQF188" s="1">
        <f t="shared" si="193"/>
        <v>0</v>
      </c>
      <c r="QQG188" s="1">
        <f t="shared" si="193"/>
        <v>0</v>
      </c>
      <c r="QQH188" s="1">
        <f t="shared" si="193"/>
        <v>0</v>
      </c>
      <c r="QQI188" s="1">
        <f t="shared" si="193"/>
        <v>0</v>
      </c>
      <c r="QQJ188" s="1">
        <f t="shared" si="193"/>
        <v>0</v>
      </c>
      <c r="QQK188" s="1">
        <f t="shared" si="193"/>
        <v>0</v>
      </c>
      <c r="QQL188" s="1">
        <f t="shared" si="193"/>
        <v>0</v>
      </c>
      <c r="QQM188" s="1">
        <f t="shared" si="193"/>
        <v>0</v>
      </c>
      <c r="QQN188" s="1">
        <f t="shared" si="193"/>
        <v>0</v>
      </c>
      <c r="QQO188" s="1">
        <f t="shared" si="193"/>
        <v>0</v>
      </c>
      <c r="QQP188" s="1">
        <f t="shared" si="193"/>
        <v>0</v>
      </c>
      <c r="QQQ188" s="1">
        <f t="shared" si="193"/>
        <v>0</v>
      </c>
      <c r="QQR188" s="1">
        <f t="shared" si="193"/>
        <v>0</v>
      </c>
      <c r="QQS188" s="1">
        <f t="shared" si="193"/>
        <v>0</v>
      </c>
      <c r="QQT188" s="1">
        <f t="shared" si="193"/>
        <v>0</v>
      </c>
      <c r="QQU188" s="1">
        <f t="shared" si="193"/>
        <v>0</v>
      </c>
      <c r="QQV188" s="1">
        <f t="shared" si="193"/>
        <v>0</v>
      </c>
      <c r="QQW188" s="1">
        <f t="shared" si="193"/>
        <v>0</v>
      </c>
      <c r="QQX188" s="1">
        <f t="shared" si="193"/>
        <v>0</v>
      </c>
      <c r="QQY188" s="1">
        <f t="shared" si="193"/>
        <v>0</v>
      </c>
      <c r="QQZ188" s="1">
        <f t="shared" si="193"/>
        <v>0</v>
      </c>
      <c r="QRA188" s="1">
        <f t="shared" si="193"/>
        <v>0</v>
      </c>
      <c r="QRB188" s="1">
        <f t="shared" si="193"/>
        <v>0</v>
      </c>
      <c r="QRC188" s="1">
        <f t="shared" si="193"/>
        <v>0</v>
      </c>
      <c r="QRD188" s="1">
        <f t="shared" si="193"/>
        <v>0</v>
      </c>
      <c r="QRE188" s="1">
        <f t="shared" si="193"/>
        <v>0</v>
      </c>
      <c r="QRF188" s="1">
        <f t="shared" si="193"/>
        <v>0</v>
      </c>
      <c r="QRG188" s="1">
        <f t="shared" si="193"/>
        <v>0</v>
      </c>
      <c r="QRH188" s="1">
        <f t="shared" si="193"/>
        <v>0</v>
      </c>
      <c r="QRI188" s="1">
        <f t="shared" si="193"/>
        <v>0</v>
      </c>
      <c r="QRJ188" s="1">
        <f t="shared" si="193"/>
        <v>0</v>
      </c>
      <c r="QRK188" s="1">
        <f t="shared" ref="QRK188:QTV188" si="194">SUM(QRK172:QRK187)/16</f>
        <v>0</v>
      </c>
      <c r="QRL188" s="1">
        <f t="shared" si="194"/>
        <v>0</v>
      </c>
      <c r="QRM188" s="1">
        <f t="shared" si="194"/>
        <v>0</v>
      </c>
      <c r="QRN188" s="1">
        <f t="shared" si="194"/>
        <v>0</v>
      </c>
      <c r="QRO188" s="1">
        <f t="shared" si="194"/>
        <v>0</v>
      </c>
      <c r="QRP188" s="1">
        <f t="shared" si="194"/>
        <v>0</v>
      </c>
      <c r="QRQ188" s="1">
        <f t="shared" si="194"/>
        <v>0</v>
      </c>
      <c r="QRR188" s="1">
        <f t="shared" si="194"/>
        <v>0</v>
      </c>
      <c r="QRS188" s="1">
        <f t="shared" si="194"/>
        <v>0</v>
      </c>
      <c r="QRT188" s="1">
        <f t="shared" si="194"/>
        <v>0</v>
      </c>
      <c r="QRU188" s="1">
        <f t="shared" si="194"/>
        <v>0</v>
      </c>
      <c r="QRV188" s="1">
        <f t="shared" si="194"/>
        <v>0</v>
      </c>
      <c r="QRW188" s="1">
        <f t="shared" si="194"/>
        <v>0</v>
      </c>
      <c r="QRX188" s="1">
        <f t="shared" si="194"/>
        <v>0</v>
      </c>
      <c r="QRY188" s="1">
        <f t="shared" si="194"/>
        <v>0</v>
      </c>
      <c r="QRZ188" s="1">
        <f t="shared" si="194"/>
        <v>0</v>
      </c>
      <c r="QSA188" s="1">
        <f t="shared" si="194"/>
        <v>0</v>
      </c>
      <c r="QSB188" s="1">
        <f t="shared" si="194"/>
        <v>0</v>
      </c>
      <c r="QSC188" s="1">
        <f t="shared" si="194"/>
        <v>0</v>
      </c>
      <c r="QSD188" s="1">
        <f t="shared" si="194"/>
        <v>0</v>
      </c>
      <c r="QSE188" s="1">
        <f t="shared" si="194"/>
        <v>0</v>
      </c>
      <c r="QSF188" s="1">
        <f t="shared" si="194"/>
        <v>0</v>
      </c>
      <c r="QSG188" s="1">
        <f t="shared" si="194"/>
        <v>0</v>
      </c>
      <c r="QSH188" s="1">
        <f t="shared" si="194"/>
        <v>0</v>
      </c>
      <c r="QSI188" s="1">
        <f t="shared" si="194"/>
        <v>0</v>
      </c>
      <c r="QSJ188" s="1">
        <f t="shared" si="194"/>
        <v>0</v>
      </c>
      <c r="QSK188" s="1">
        <f t="shared" si="194"/>
        <v>0</v>
      </c>
      <c r="QSL188" s="1">
        <f t="shared" si="194"/>
        <v>0</v>
      </c>
      <c r="QSM188" s="1">
        <f t="shared" si="194"/>
        <v>0</v>
      </c>
      <c r="QSN188" s="1">
        <f t="shared" si="194"/>
        <v>0</v>
      </c>
      <c r="QSO188" s="1">
        <f t="shared" si="194"/>
        <v>0</v>
      </c>
      <c r="QSP188" s="1">
        <f t="shared" si="194"/>
        <v>0</v>
      </c>
      <c r="QSQ188" s="1">
        <f t="shared" si="194"/>
        <v>0</v>
      </c>
      <c r="QSR188" s="1">
        <f t="shared" si="194"/>
        <v>0</v>
      </c>
      <c r="QSS188" s="1">
        <f t="shared" si="194"/>
        <v>0</v>
      </c>
      <c r="QST188" s="1">
        <f t="shared" si="194"/>
        <v>0</v>
      </c>
      <c r="QSU188" s="1">
        <f t="shared" si="194"/>
        <v>0</v>
      </c>
      <c r="QSV188" s="1">
        <f t="shared" si="194"/>
        <v>0</v>
      </c>
      <c r="QSW188" s="1">
        <f t="shared" si="194"/>
        <v>0</v>
      </c>
      <c r="QSX188" s="1">
        <f t="shared" si="194"/>
        <v>0</v>
      </c>
      <c r="QSY188" s="1">
        <f t="shared" si="194"/>
        <v>0</v>
      </c>
      <c r="QSZ188" s="1">
        <f t="shared" si="194"/>
        <v>0</v>
      </c>
      <c r="QTA188" s="1">
        <f t="shared" si="194"/>
        <v>0</v>
      </c>
      <c r="QTB188" s="1">
        <f t="shared" si="194"/>
        <v>0</v>
      </c>
      <c r="QTC188" s="1">
        <f t="shared" si="194"/>
        <v>0</v>
      </c>
      <c r="QTD188" s="1">
        <f t="shared" si="194"/>
        <v>0</v>
      </c>
      <c r="QTE188" s="1">
        <f t="shared" si="194"/>
        <v>0</v>
      </c>
      <c r="QTF188" s="1">
        <f t="shared" si="194"/>
        <v>0</v>
      </c>
      <c r="QTG188" s="1">
        <f t="shared" si="194"/>
        <v>0</v>
      </c>
      <c r="QTH188" s="1">
        <f t="shared" si="194"/>
        <v>0</v>
      </c>
      <c r="QTI188" s="1">
        <f t="shared" si="194"/>
        <v>0</v>
      </c>
      <c r="QTJ188" s="1">
        <f t="shared" si="194"/>
        <v>0</v>
      </c>
      <c r="QTK188" s="1">
        <f t="shared" si="194"/>
        <v>0</v>
      </c>
      <c r="QTL188" s="1">
        <f t="shared" si="194"/>
        <v>0</v>
      </c>
      <c r="QTM188" s="1">
        <f t="shared" si="194"/>
        <v>0</v>
      </c>
      <c r="QTN188" s="1">
        <f t="shared" si="194"/>
        <v>0</v>
      </c>
      <c r="QTO188" s="1">
        <f t="shared" si="194"/>
        <v>0</v>
      </c>
      <c r="QTP188" s="1">
        <f t="shared" si="194"/>
        <v>0</v>
      </c>
      <c r="QTQ188" s="1">
        <f t="shared" si="194"/>
        <v>0</v>
      </c>
      <c r="QTR188" s="1">
        <f t="shared" si="194"/>
        <v>0</v>
      </c>
      <c r="QTS188" s="1">
        <f t="shared" si="194"/>
        <v>0</v>
      </c>
      <c r="QTT188" s="1">
        <f t="shared" si="194"/>
        <v>0</v>
      </c>
      <c r="QTU188" s="1">
        <f t="shared" si="194"/>
        <v>0</v>
      </c>
      <c r="QTV188" s="1">
        <f t="shared" si="194"/>
        <v>0</v>
      </c>
      <c r="QTW188" s="1">
        <f t="shared" ref="QTW188:QWH188" si="195">SUM(QTW172:QTW187)/16</f>
        <v>0</v>
      </c>
      <c r="QTX188" s="1">
        <f t="shared" si="195"/>
        <v>0</v>
      </c>
      <c r="QTY188" s="1">
        <f t="shared" si="195"/>
        <v>0</v>
      </c>
      <c r="QTZ188" s="1">
        <f t="shared" si="195"/>
        <v>0</v>
      </c>
      <c r="QUA188" s="1">
        <f t="shared" si="195"/>
        <v>0</v>
      </c>
      <c r="QUB188" s="1">
        <f t="shared" si="195"/>
        <v>0</v>
      </c>
      <c r="QUC188" s="1">
        <f t="shared" si="195"/>
        <v>0</v>
      </c>
      <c r="QUD188" s="1">
        <f t="shared" si="195"/>
        <v>0</v>
      </c>
      <c r="QUE188" s="1">
        <f t="shared" si="195"/>
        <v>0</v>
      </c>
      <c r="QUF188" s="1">
        <f t="shared" si="195"/>
        <v>0</v>
      </c>
      <c r="QUG188" s="1">
        <f t="shared" si="195"/>
        <v>0</v>
      </c>
      <c r="QUH188" s="1">
        <f t="shared" si="195"/>
        <v>0</v>
      </c>
      <c r="QUI188" s="1">
        <f t="shared" si="195"/>
        <v>0</v>
      </c>
      <c r="QUJ188" s="1">
        <f t="shared" si="195"/>
        <v>0</v>
      </c>
      <c r="QUK188" s="1">
        <f t="shared" si="195"/>
        <v>0</v>
      </c>
      <c r="QUL188" s="1">
        <f t="shared" si="195"/>
        <v>0</v>
      </c>
      <c r="QUM188" s="1">
        <f t="shared" si="195"/>
        <v>0</v>
      </c>
      <c r="QUN188" s="1">
        <f t="shared" si="195"/>
        <v>0</v>
      </c>
      <c r="QUO188" s="1">
        <f t="shared" si="195"/>
        <v>0</v>
      </c>
      <c r="QUP188" s="1">
        <f t="shared" si="195"/>
        <v>0</v>
      </c>
      <c r="QUQ188" s="1">
        <f t="shared" si="195"/>
        <v>0</v>
      </c>
      <c r="QUR188" s="1">
        <f t="shared" si="195"/>
        <v>0</v>
      </c>
      <c r="QUS188" s="1">
        <f t="shared" si="195"/>
        <v>0</v>
      </c>
      <c r="QUT188" s="1">
        <f t="shared" si="195"/>
        <v>0</v>
      </c>
      <c r="QUU188" s="1">
        <f t="shared" si="195"/>
        <v>0</v>
      </c>
      <c r="QUV188" s="1">
        <f t="shared" si="195"/>
        <v>0</v>
      </c>
      <c r="QUW188" s="1">
        <f t="shared" si="195"/>
        <v>0</v>
      </c>
      <c r="QUX188" s="1">
        <f t="shared" si="195"/>
        <v>0</v>
      </c>
      <c r="QUY188" s="1">
        <f t="shared" si="195"/>
        <v>0</v>
      </c>
      <c r="QUZ188" s="1">
        <f t="shared" si="195"/>
        <v>0</v>
      </c>
      <c r="QVA188" s="1">
        <f t="shared" si="195"/>
        <v>0</v>
      </c>
      <c r="QVB188" s="1">
        <f t="shared" si="195"/>
        <v>0</v>
      </c>
      <c r="QVC188" s="1">
        <f t="shared" si="195"/>
        <v>0</v>
      </c>
      <c r="QVD188" s="1">
        <f t="shared" si="195"/>
        <v>0</v>
      </c>
      <c r="QVE188" s="1">
        <f t="shared" si="195"/>
        <v>0</v>
      </c>
      <c r="QVF188" s="1">
        <f t="shared" si="195"/>
        <v>0</v>
      </c>
      <c r="QVG188" s="1">
        <f t="shared" si="195"/>
        <v>0</v>
      </c>
      <c r="QVH188" s="1">
        <f t="shared" si="195"/>
        <v>0</v>
      </c>
      <c r="QVI188" s="1">
        <f t="shared" si="195"/>
        <v>0</v>
      </c>
      <c r="QVJ188" s="1">
        <f t="shared" si="195"/>
        <v>0</v>
      </c>
      <c r="QVK188" s="1">
        <f t="shared" si="195"/>
        <v>0</v>
      </c>
      <c r="QVL188" s="1">
        <f t="shared" si="195"/>
        <v>0</v>
      </c>
      <c r="QVM188" s="1">
        <f t="shared" si="195"/>
        <v>0</v>
      </c>
      <c r="QVN188" s="1">
        <f t="shared" si="195"/>
        <v>0</v>
      </c>
      <c r="QVO188" s="1">
        <f t="shared" si="195"/>
        <v>0</v>
      </c>
      <c r="QVP188" s="1">
        <f t="shared" si="195"/>
        <v>0</v>
      </c>
      <c r="QVQ188" s="1">
        <f t="shared" si="195"/>
        <v>0</v>
      </c>
      <c r="QVR188" s="1">
        <f t="shared" si="195"/>
        <v>0</v>
      </c>
      <c r="QVS188" s="1">
        <f t="shared" si="195"/>
        <v>0</v>
      </c>
      <c r="QVT188" s="1">
        <f t="shared" si="195"/>
        <v>0</v>
      </c>
      <c r="QVU188" s="1">
        <f t="shared" si="195"/>
        <v>0</v>
      </c>
      <c r="QVV188" s="1">
        <f t="shared" si="195"/>
        <v>0</v>
      </c>
      <c r="QVW188" s="1">
        <f t="shared" si="195"/>
        <v>0</v>
      </c>
      <c r="QVX188" s="1">
        <f t="shared" si="195"/>
        <v>0</v>
      </c>
      <c r="QVY188" s="1">
        <f t="shared" si="195"/>
        <v>0</v>
      </c>
      <c r="QVZ188" s="1">
        <f t="shared" si="195"/>
        <v>0</v>
      </c>
      <c r="QWA188" s="1">
        <f t="shared" si="195"/>
        <v>0</v>
      </c>
      <c r="QWB188" s="1">
        <f t="shared" si="195"/>
        <v>0</v>
      </c>
      <c r="QWC188" s="1">
        <f t="shared" si="195"/>
        <v>0</v>
      </c>
      <c r="QWD188" s="1">
        <f t="shared" si="195"/>
        <v>0</v>
      </c>
      <c r="QWE188" s="1">
        <f t="shared" si="195"/>
        <v>0</v>
      </c>
      <c r="QWF188" s="1">
        <f t="shared" si="195"/>
        <v>0</v>
      </c>
      <c r="QWG188" s="1">
        <f t="shared" si="195"/>
        <v>0</v>
      </c>
      <c r="QWH188" s="1">
        <f t="shared" si="195"/>
        <v>0</v>
      </c>
      <c r="QWI188" s="1">
        <f t="shared" ref="QWI188:QYT188" si="196">SUM(QWI172:QWI187)/16</f>
        <v>0</v>
      </c>
      <c r="QWJ188" s="1">
        <f t="shared" si="196"/>
        <v>0</v>
      </c>
      <c r="QWK188" s="1">
        <f t="shared" si="196"/>
        <v>0</v>
      </c>
      <c r="QWL188" s="1">
        <f t="shared" si="196"/>
        <v>0</v>
      </c>
      <c r="QWM188" s="1">
        <f t="shared" si="196"/>
        <v>0</v>
      </c>
      <c r="QWN188" s="1">
        <f t="shared" si="196"/>
        <v>0</v>
      </c>
      <c r="QWO188" s="1">
        <f t="shared" si="196"/>
        <v>0</v>
      </c>
      <c r="QWP188" s="1">
        <f t="shared" si="196"/>
        <v>0</v>
      </c>
      <c r="QWQ188" s="1">
        <f t="shared" si="196"/>
        <v>0</v>
      </c>
      <c r="QWR188" s="1">
        <f t="shared" si="196"/>
        <v>0</v>
      </c>
      <c r="QWS188" s="1">
        <f t="shared" si="196"/>
        <v>0</v>
      </c>
      <c r="QWT188" s="1">
        <f t="shared" si="196"/>
        <v>0</v>
      </c>
      <c r="QWU188" s="1">
        <f t="shared" si="196"/>
        <v>0</v>
      </c>
      <c r="QWV188" s="1">
        <f t="shared" si="196"/>
        <v>0</v>
      </c>
      <c r="QWW188" s="1">
        <f t="shared" si="196"/>
        <v>0</v>
      </c>
      <c r="QWX188" s="1">
        <f t="shared" si="196"/>
        <v>0</v>
      </c>
      <c r="QWY188" s="1">
        <f t="shared" si="196"/>
        <v>0</v>
      </c>
      <c r="QWZ188" s="1">
        <f t="shared" si="196"/>
        <v>0</v>
      </c>
      <c r="QXA188" s="1">
        <f t="shared" si="196"/>
        <v>0</v>
      </c>
      <c r="QXB188" s="1">
        <f t="shared" si="196"/>
        <v>0</v>
      </c>
      <c r="QXC188" s="1">
        <f t="shared" si="196"/>
        <v>0</v>
      </c>
      <c r="QXD188" s="1">
        <f t="shared" si="196"/>
        <v>0</v>
      </c>
      <c r="QXE188" s="1">
        <f t="shared" si="196"/>
        <v>0</v>
      </c>
      <c r="QXF188" s="1">
        <f t="shared" si="196"/>
        <v>0</v>
      </c>
      <c r="QXG188" s="1">
        <f t="shared" si="196"/>
        <v>0</v>
      </c>
      <c r="QXH188" s="1">
        <f t="shared" si="196"/>
        <v>0</v>
      </c>
      <c r="QXI188" s="1">
        <f t="shared" si="196"/>
        <v>0</v>
      </c>
      <c r="QXJ188" s="1">
        <f t="shared" si="196"/>
        <v>0</v>
      </c>
      <c r="QXK188" s="1">
        <f t="shared" si="196"/>
        <v>0</v>
      </c>
      <c r="QXL188" s="1">
        <f t="shared" si="196"/>
        <v>0</v>
      </c>
      <c r="QXM188" s="1">
        <f t="shared" si="196"/>
        <v>0</v>
      </c>
      <c r="QXN188" s="1">
        <f t="shared" si="196"/>
        <v>0</v>
      </c>
      <c r="QXO188" s="1">
        <f t="shared" si="196"/>
        <v>0</v>
      </c>
      <c r="QXP188" s="1">
        <f t="shared" si="196"/>
        <v>0</v>
      </c>
      <c r="QXQ188" s="1">
        <f t="shared" si="196"/>
        <v>0</v>
      </c>
      <c r="QXR188" s="1">
        <f t="shared" si="196"/>
        <v>0</v>
      </c>
      <c r="QXS188" s="1">
        <f t="shared" si="196"/>
        <v>0</v>
      </c>
      <c r="QXT188" s="1">
        <f t="shared" si="196"/>
        <v>0</v>
      </c>
      <c r="QXU188" s="1">
        <f t="shared" si="196"/>
        <v>0</v>
      </c>
      <c r="QXV188" s="1">
        <f t="shared" si="196"/>
        <v>0</v>
      </c>
      <c r="QXW188" s="1">
        <f t="shared" si="196"/>
        <v>0</v>
      </c>
      <c r="QXX188" s="1">
        <f t="shared" si="196"/>
        <v>0</v>
      </c>
      <c r="QXY188" s="1">
        <f t="shared" si="196"/>
        <v>0</v>
      </c>
      <c r="QXZ188" s="1">
        <f t="shared" si="196"/>
        <v>0</v>
      </c>
      <c r="QYA188" s="1">
        <f t="shared" si="196"/>
        <v>0</v>
      </c>
      <c r="QYB188" s="1">
        <f t="shared" si="196"/>
        <v>0</v>
      </c>
      <c r="QYC188" s="1">
        <f t="shared" si="196"/>
        <v>0</v>
      </c>
      <c r="QYD188" s="1">
        <f t="shared" si="196"/>
        <v>0</v>
      </c>
      <c r="QYE188" s="1">
        <f t="shared" si="196"/>
        <v>0</v>
      </c>
      <c r="QYF188" s="1">
        <f t="shared" si="196"/>
        <v>0</v>
      </c>
      <c r="QYG188" s="1">
        <f t="shared" si="196"/>
        <v>0</v>
      </c>
      <c r="QYH188" s="1">
        <f t="shared" si="196"/>
        <v>0</v>
      </c>
      <c r="QYI188" s="1">
        <f t="shared" si="196"/>
        <v>0</v>
      </c>
      <c r="QYJ188" s="1">
        <f t="shared" si="196"/>
        <v>0</v>
      </c>
      <c r="QYK188" s="1">
        <f t="shared" si="196"/>
        <v>0</v>
      </c>
      <c r="QYL188" s="1">
        <f t="shared" si="196"/>
        <v>0</v>
      </c>
      <c r="QYM188" s="1">
        <f t="shared" si="196"/>
        <v>0</v>
      </c>
      <c r="QYN188" s="1">
        <f t="shared" si="196"/>
        <v>0</v>
      </c>
      <c r="QYO188" s="1">
        <f t="shared" si="196"/>
        <v>0</v>
      </c>
      <c r="QYP188" s="1">
        <f t="shared" si="196"/>
        <v>0</v>
      </c>
      <c r="QYQ188" s="1">
        <f t="shared" si="196"/>
        <v>0</v>
      </c>
      <c r="QYR188" s="1">
        <f t="shared" si="196"/>
        <v>0</v>
      </c>
      <c r="QYS188" s="1">
        <f t="shared" si="196"/>
        <v>0</v>
      </c>
      <c r="QYT188" s="1">
        <f t="shared" si="196"/>
        <v>0</v>
      </c>
      <c r="QYU188" s="1">
        <f t="shared" ref="QYU188:RBF188" si="197">SUM(QYU172:QYU187)/16</f>
        <v>0</v>
      </c>
      <c r="QYV188" s="1">
        <f t="shared" si="197"/>
        <v>0</v>
      </c>
      <c r="QYW188" s="1">
        <f t="shared" si="197"/>
        <v>0</v>
      </c>
      <c r="QYX188" s="1">
        <f t="shared" si="197"/>
        <v>0</v>
      </c>
      <c r="QYY188" s="1">
        <f t="shared" si="197"/>
        <v>0</v>
      </c>
      <c r="QYZ188" s="1">
        <f t="shared" si="197"/>
        <v>0</v>
      </c>
      <c r="QZA188" s="1">
        <f t="shared" si="197"/>
        <v>0</v>
      </c>
      <c r="QZB188" s="1">
        <f t="shared" si="197"/>
        <v>0</v>
      </c>
      <c r="QZC188" s="1">
        <f t="shared" si="197"/>
        <v>0</v>
      </c>
      <c r="QZD188" s="1">
        <f t="shared" si="197"/>
        <v>0</v>
      </c>
      <c r="QZE188" s="1">
        <f t="shared" si="197"/>
        <v>0</v>
      </c>
      <c r="QZF188" s="1">
        <f t="shared" si="197"/>
        <v>0</v>
      </c>
      <c r="QZG188" s="1">
        <f t="shared" si="197"/>
        <v>0</v>
      </c>
      <c r="QZH188" s="1">
        <f t="shared" si="197"/>
        <v>0</v>
      </c>
      <c r="QZI188" s="1">
        <f t="shared" si="197"/>
        <v>0</v>
      </c>
      <c r="QZJ188" s="1">
        <f t="shared" si="197"/>
        <v>0</v>
      </c>
      <c r="QZK188" s="1">
        <f t="shared" si="197"/>
        <v>0</v>
      </c>
      <c r="QZL188" s="1">
        <f t="shared" si="197"/>
        <v>0</v>
      </c>
      <c r="QZM188" s="1">
        <f t="shared" si="197"/>
        <v>0</v>
      </c>
      <c r="QZN188" s="1">
        <f t="shared" si="197"/>
        <v>0</v>
      </c>
      <c r="QZO188" s="1">
        <f t="shared" si="197"/>
        <v>0</v>
      </c>
      <c r="QZP188" s="1">
        <f t="shared" si="197"/>
        <v>0</v>
      </c>
      <c r="QZQ188" s="1">
        <f t="shared" si="197"/>
        <v>0</v>
      </c>
      <c r="QZR188" s="1">
        <f t="shared" si="197"/>
        <v>0</v>
      </c>
      <c r="QZS188" s="1">
        <f t="shared" si="197"/>
        <v>0</v>
      </c>
      <c r="QZT188" s="1">
        <f t="shared" si="197"/>
        <v>0</v>
      </c>
      <c r="QZU188" s="1">
        <f t="shared" si="197"/>
        <v>0</v>
      </c>
      <c r="QZV188" s="1">
        <f t="shared" si="197"/>
        <v>0</v>
      </c>
      <c r="QZW188" s="1">
        <f t="shared" si="197"/>
        <v>0</v>
      </c>
      <c r="QZX188" s="1">
        <f t="shared" si="197"/>
        <v>0</v>
      </c>
      <c r="QZY188" s="1">
        <f t="shared" si="197"/>
        <v>0</v>
      </c>
      <c r="QZZ188" s="1">
        <f t="shared" si="197"/>
        <v>0</v>
      </c>
      <c r="RAA188" s="1">
        <f t="shared" si="197"/>
        <v>0</v>
      </c>
      <c r="RAB188" s="1">
        <f t="shared" si="197"/>
        <v>0</v>
      </c>
      <c r="RAC188" s="1">
        <f t="shared" si="197"/>
        <v>0</v>
      </c>
      <c r="RAD188" s="1">
        <f t="shared" si="197"/>
        <v>0</v>
      </c>
      <c r="RAE188" s="1">
        <f t="shared" si="197"/>
        <v>0</v>
      </c>
      <c r="RAF188" s="1">
        <f t="shared" si="197"/>
        <v>0</v>
      </c>
      <c r="RAG188" s="1">
        <f t="shared" si="197"/>
        <v>0</v>
      </c>
      <c r="RAH188" s="1">
        <f t="shared" si="197"/>
        <v>0</v>
      </c>
      <c r="RAI188" s="1">
        <f t="shared" si="197"/>
        <v>0</v>
      </c>
      <c r="RAJ188" s="1">
        <f t="shared" si="197"/>
        <v>0</v>
      </c>
      <c r="RAK188" s="1">
        <f t="shared" si="197"/>
        <v>0</v>
      </c>
      <c r="RAL188" s="1">
        <f t="shared" si="197"/>
        <v>0</v>
      </c>
      <c r="RAM188" s="1">
        <f t="shared" si="197"/>
        <v>0</v>
      </c>
      <c r="RAN188" s="1">
        <f t="shared" si="197"/>
        <v>0</v>
      </c>
      <c r="RAO188" s="1">
        <f t="shared" si="197"/>
        <v>0</v>
      </c>
      <c r="RAP188" s="1">
        <f t="shared" si="197"/>
        <v>0</v>
      </c>
      <c r="RAQ188" s="1">
        <f t="shared" si="197"/>
        <v>0</v>
      </c>
      <c r="RAR188" s="1">
        <f t="shared" si="197"/>
        <v>0</v>
      </c>
      <c r="RAS188" s="1">
        <f t="shared" si="197"/>
        <v>0</v>
      </c>
      <c r="RAT188" s="1">
        <f t="shared" si="197"/>
        <v>0</v>
      </c>
      <c r="RAU188" s="1">
        <f t="shared" si="197"/>
        <v>0</v>
      </c>
      <c r="RAV188" s="1">
        <f t="shared" si="197"/>
        <v>0</v>
      </c>
      <c r="RAW188" s="1">
        <f t="shared" si="197"/>
        <v>0</v>
      </c>
      <c r="RAX188" s="1">
        <f t="shared" si="197"/>
        <v>0</v>
      </c>
      <c r="RAY188" s="1">
        <f t="shared" si="197"/>
        <v>0</v>
      </c>
      <c r="RAZ188" s="1">
        <f t="shared" si="197"/>
        <v>0</v>
      </c>
      <c r="RBA188" s="1">
        <f t="shared" si="197"/>
        <v>0</v>
      </c>
      <c r="RBB188" s="1">
        <f t="shared" si="197"/>
        <v>0</v>
      </c>
      <c r="RBC188" s="1">
        <f t="shared" si="197"/>
        <v>0</v>
      </c>
      <c r="RBD188" s="1">
        <f t="shared" si="197"/>
        <v>0</v>
      </c>
      <c r="RBE188" s="1">
        <f t="shared" si="197"/>
        <v>0</v>
      </c>
      <c r="RBF188" s="1">
        <f t="shared" si="197"/>
        <v>0</v>
      </c>
      <c r="RBG188" s="1">
        <f t="shared" ref="RBG188:RDR188" si="198">SUM(RBG172:RBG187)/16</f>
        <v>0</v>
      </c>
      <c r="RBH188" s="1">
        <f t="shared" si="198"/>
        <v>0</v>
      </c>
      <c r="RBI188" s="1">
        <f t="shared" si="198"/>
        <v>0</v>
      </c>
      <c r="RBJ188" s="1">
        <f t="shared" si="198"/>
        <v>0</v>
      </c>
      <c r="RBK188" s="1">
        <f t="shared" si="198"/>
        <v>0</v>
      </c>
      <c r="RBL188" s="1">
        <f t="shared" si="198"/>
        <v>0</v>
      </c>
      <c r="RBM188" s="1">
        <f t="shared" si="198"/>
        <v>0</v>
      </c>
      <c r="RBN188" s="1">
        <f t="shared" si="198"/>
        <v>0</v>
      </c>
      <c r="RBO188" s="1">
        <f t="shared" si="198"/>
        <v>0</v>
      </c>
      <c r="RBP188" s="1">
        <f t="shared" si="198"/>
        <v>0</v>
      </c>
      <c r="RBQ188" s="1">
        <f t="shared" si="198"/>
        <v>0</v>
      </c>
      <c r="RBR188" s="1">
        <f t="shared" si="198"/>
        <v>0</v>
      </c>
      <c r="RBS188" s="1">
        <f t="shared" si="198"/>
        <v>0</v>
      </c>
      <c r="RBT188" s="1">
        <f t="shared" si="198"/>
        <v>0</v>
      </c>
      <c r="RBU188" s="1">
        <f t="shared" si="198"/>
        <v>0</v>
      </c>
      <c r="RBV188" s="1">
        <f t="shared" si="198"/>
        <v>0</v>
      </c>
      <c r="RBW188" s="1">
        <f t="shared" si="198"/>
        <v>0</v>
      </c>
      <c r="RBX188" s="1">
        <f t="shared" si="198"/>
        <v>0</v>
      </c>
      <c r="RBY188" s="1">
        <f t="shared" si="198"/>
        <v>0</v>
      </c>
      <c r="RBZ188" s="1">
        <f t="shared" si="198"/>
        <v>0</v>
      </c>
      <c r="RCA188" s="1">
        <f t="shared" si="198"/>
        <v>0</v>
      </c>
      <c r="RCB188" s="1">
        <f t="shared" si="198"/>
        <v>0</v>
      </c>
      <c r="RCC188" s="1">
        <f t="shared" si="198"/>
        <v>0</v>
      </c>
      <c r="RCD188" s="1">
        <f t="shared" si="198"/>
        <v>0</v>
      </c>
      <c r="RCE188" s="1">
        <f t="shared" si="198"/>
        <v>0</v>
      </c>
      <c r="RCF188" s="1">
        <f t="shared" si="198"/>
        <v>0</v>
      </c>
      <c r="RCG188" s="1">
        <f t="shared" si="198"/>
        <v>0</v>
      </c>
      <c r="RCH188" s="1">
        <f t="shared" si="198"/>
        <v>0</v>
      </c>
      <c r="RCI188" s="1">
        <f t="shared" si="198"/>
        <v>0</v>
      </c>
      <c r="RCJ188" s="1">
        <f t="shared" si="198"/>
        <v>0</v>
      </c>
      <c r="RCK188" s="1">
        <f t="shared" si="198"/>
        <v>0</v>
      </c>
      <c r="RCL188" s="1">
        <f t="shared" si="198"/>
        <v>0</v>
      </c>
      <c r="RCM188" s="1">
        <f t="shared" si="198"/>
        <v>0</v>
      </c>
      <c r="RCN188" s="1">
        <f t="shared" si="198"/>
        <v>0</v>
      </c>
      <c r="RCO188" s="1">
        <f t="shared" si="198"/>
        <v>0</v>
      </c>
      <c r="RCP188" s="1">
        <f t="shared" si="198"/>
        <v>0</v>
      </c>
      <c r="RCQ188" s="1">
        <f t="shared" si="198"/>
        <v>0</v>
      </c>
      <c r="RCR188" s="1">
        <f t="shared" si="198"/>
        <v>0</v>
      </c>
      <c r="RCS188" s="1">
        <f t="shared" si="198"/>
        <v>0</v>
      </c>
      <c r="RCT188" s="1">
        <f t="shared" si="198"/>
        <v>0</v>
      </c>
      <c r="RCU188" s="1">
        <f t="shared" si="198"/>
        <v>0</v>
      </c>
      <c r="RCV188" s="1">
        <f t="shared" si="198"/>
        <v>0</v>
      </c>
      <c r="RCW188" s="1">
        <f t="shared" si="198"/>
        <v>0</v>
      </c>
      <c r="RCX188" s="1">
        <f t="shared" si="198"/>
        <v>0</v>
      </c>
      <c r="RCY188" s="1">
        <f t="shared" si="198"/>
        <v>0</v>
      </c>
      <c r="RCZ188" s="1">
        <f t="shared" si="198"/>
        <v>0</v>
      </c>
      <c r="RDA188" s="1">
        <f t="shared" si="198"/>
        <v>0</v>
      </c>
      <c r="RDB188" s="1">
        <f t="shared" si="198"/>
        <v>0</v>
      </c>
      <c r="RDC188" s="1">
        <f t="shared" si="198"/>
        <v>0</v>
      </c>
      <c r="RDD188" s="1">
        <f t="shared" si="198"/>
        <v>0</v>
      </c>
      <c r="RDE188" s="1">
        <f t="shared" si="198"/>
        <v>0</v>
      </c>
      <c r="RDF188" s="1">
        <f t="shared" si="198"/>
        <v>0</v>
      </c>
      <c r="RDG188" s="1">
        <f t="shared" si="198"/>
        <v>0</v>
      </c>
      <c r="RDH188" s="1">
        <f t="shared" si="198"/>
        <v>0</v>
      </c>
      <c r="RDI188" s="1">
        <f t="shared" si="198"/>
        <v>0</v>
      </c>
      <c r="RDJ188" s="1">
        <f t="shared" si="198"/>
        <v>0</v>
      </c>
      <c r="RDK188" s="1">
        <f t="shared" si="198"/>
        <v>0</v>
      </c>
      <c r="RDL188" s="1">
        <f t="shared" si="198"/>
        <v>0</v>
      </c>
      <c r="RDM188" s="1">
        <f t="shared" si="198"/>
        <v>0</v>
      </c>
      <c r="RDN188" s="1">
        <f t="shared" si="198"/>
        <v>0</v>
      </c>
      <c r="RDO188" s="1">
        <f t="shared" si="198"/>
        <v>0</v>
      </c>
      <c r="RDP188" s="1">
        <f t="shared" si="198"/>
        <v>0</v>
      </c>
      <c r="RDQ188" s="1">
        <f t="shared" si="198"/>
        <v>0</v>
      </c>
      <c r="RDR188" s="1">
        <f t="shared" si="198"/>
        <v>0</v>
      </c>
      <c r="RDS188" s="1">
        <f t="shared" ref="RDS188:RGD188" si="199">SUM(RDS172:RDS187)/16</f>
        <v>0</v>
      </c>
      <c r="RDT188" s="1">
        <f t="shared" si="199"/>
        <v>0</v>
      </c>
      <c r="RDU188" s="1">
        <f t="shared" si="199"/>
        <v>0</v>
      </c>
      <c r="RDV188" s="1">
        <f t="shared" si="199"/>
        <v>0</v>
      </c>
      <c r="RDW188" s="1">
        <f t="shared" si="199"/>
        <v>0</v>
      </c>
      <c r="RDX188" s="1">
        <f t="shared" si="199"/>
        <v>0</v>
      </c>
      <c r="RDY188" s="1">
        <f t="shared" si="199"/>
        <v>0</v>
      </c>
      <c r="RDZ188" s="1">
        <f t="shared" si="199"/>
        <v>0</v>
      </c>
      <c r="REA188" s="1">
        <f t="shared" si="199"/>
        <v>0</v>
      </c>
      <c r="REB188" s="1">
        <f t="shared" si="199"/>
        <v>0</v>
      </c>
      <c r="REC188" s="1">
        <f t="shared" si="199"/>
        <v>0</v>
      </c>
      <c r="RED188" s="1">
        <f t="shared" si="199"/>
        <v>0</v>
      </c>
      <c r="REE188" s="1">
        <f t="shared" si="199"/>
        <v>0</v>
      </c>
      <c r="REF188" s="1">
        <f t="shared" si="199"/>
        <v>0</v>
      </c>
      <c r="REG188" s="1">
        <f t="shared" si="199"/>
        <v>0</v>
      </c>
      <c r="REH188" s="1">
        <f t="shared" si="199"/>
        <v>0</v>
      </c>
      <c r="REI188" s="1">
        <f t="shared" si="199"/>
        <v>0</v>
      </c>
      <c r="REJ188" s="1">
        <f t="shared" si="199"/>
        <v>0</v>
      </c>
      <c r="REK188" s="1">
        <f t="shared" si="199"/>
        <v>0</v>
      </c>
      <c r="REL188" s="1">
        <f t="shared" si="199"/>
        <v>0</v>
      </c>
      <c r="REM188" s="1">
        <f t="shared" si="199"/>
        <v>0</v>
      </c>
      <c r="REN188" s="1">
        <f t="shared" si="199"/>
        <v>0</v>
      </c>
      <c r="REO188" s="1">
        <f t="shared" si="199"/>
        <v>0</v>
      </c>
      <c r="REP188" s="1">
        <f t="shared" si="199"/>
        <v>0</v>
      </c>
      <c r="REQ188" s="1">
        <f t="shared" si="199"/>
        <v>0</v>
      </c>
      <c r="RER188" s="1">
        <f t="shared" si="199"/>
        <v>0</v>
      </c>
      <c r="RES188" s="1">
        <f t="shared" si="199"/>
        <v>0</v>
      </c>
      <c r="RET188" s="1">
        <f t="shared" si="199"/>
        <v>0</v>
      </c>
      <c r="REU188" s="1">
        <f t="shared" si="199"/>
        <v>0</v>
      </c>
      <c r="REV188" s="1">
        <f t="shared" si="199"/>
        <v>0</v>
      </c>
      <c r="REW188" s="1">
        <f t="shared" si="199"/>
        <v>0</v>
      </c>
      <c r="REX188" s="1">
        <f t="shared" si="199"/>
        <v>0</v>
      </c>
      <c r="REY188" s="1">
        <f t="shared" si="199"/>
        <v>0</v>
      </c>
      <c r="REZ188" s="1">
        <f t="shared" si="199"/>
        <v>0</v>
      </c>
      <c r="RFA188" s="1">
        <f t="shared" si="199"/>
        <v>0</v>
      </c>
      <c r="RFB188" s="1">
        <f t="shared" si="199"/>
        <v>0</v>
      </c>
      <c r="RFC188" s="1">
        <f t="shared" si="199"/>
        <v>0</v>
      </c>
      <c r="RFD188" s="1">
        <f t="shared" si="199"/>
        <v>0</v>
      </c>
      <c r="RFE188" s="1">
        <f t="shared" si="199"/>
        <v>0</v>
      </c>
      <c r="RFF188" s="1">
        <f t="shared" si="199"/>
        <v>0</v>
      </c>
      <c r="RFG188" s="1">
        <f t="shared" si="199"/>
        <v>0</v>
      </c>
      <c r="RFH188" s="1">
        <f t="shared" si="199"/>
        <v>0</v>
      </c>
      <c r="RFI188" s="1">
        <f t="shared" si="199"/>
        <v>0</v>
      </c>
      <c r="RFJ188" s="1">
        <f t="shared" si="199"/>
        <v>0</v>
      </c>
      <c r="RFK188" s="1">
        <f t="shared" si="199"/>
        <v>0</v>
      </c>
      <c r="RFL188" s="1">
        <f t="shared" si="199"/>
        <v>0</v>
      </c>
      <c r="RFM188" s="1">
        <f t="shared" si="199"/>
        <v>0</v>
      </c>
      <c r="RFN188" s="1">
        <f t="shared" si="199"/>
        <v>0</v>
      </c>
      <c r="RFO188" s="1">
        <f t="shared" si="199"/>
        <v>0</v>
      </c>
      <c r="RFP188" s="1">
        <f t="shared" si="199"/>
        <v>0</v>
      </c>
      <c r="RFQ188" s="1">
        <f t="shared" si="199"/>
        <v>0</v>
      </c>
      <c r="RFR188" s="1">
        <f t="shared" si="199"/>
        <v>0</v>
      </c>
      <c r="RFS188" s="1">
        <f t="shared" si="199"/>
        <v>0</v>
      </c>
      <c r="RFT188" s="1">
        <f t="shared" si="199"/>
        <v>0</v>
      </c>
      <c r="RFU188" s="1">
        <f t="shared" si="199"/>
        <v>0</v>
      </c>
      <c r="RFV188" s="1">
        <f t="shared" si="199"/>
        <v>0</v>
      </c>
      <c r="RFW188" s="1">
        <f t="shared" si="199"/>
        <v>0</v>
      </c>
      <c r="RFX188" s="1">
        <f t="shared" si="199"/>
        <v>0</v>
      </c>
      <c r="RFY188" s="1">
        <f t="shared" si="199"/>
        <v>0</v>
      </c>
      <c r="RFZ188" s="1">
        <f t="shared" si="199"/>
        <v>0</v>
      </c>
      <c r="RGA188" s="1">
        <f t="shared" si="199"/>
        <v>0</v>
      </c>
      <c r="RGB188" s="1">
        <f t="shared" si="199"/>
        <v>0</v>
      </c>
      <c r="RGC188" s="1">
        <f t="shared" si="199"/>
        <v>0</v>
      </c>
      <c r="RGD188" s="1">
        <f t="shared" si="199"/>
        <v>0</v>
      </c>
      <c r="RGE188" s="1">
        <f t="shared" ref="RGE188:RIP188" si="200">SUM(RGE172:RGE187)/16</f>
        <v>0</v>
      </c>
      <c r="RGF188" s="1">
        <f t="shared" si="200"/>
        <v>0</v>
      </c>
      <c r="RGG188" s="1">
        <f t="shared" si="200"/>
        <v>0</v>
      </c>
      <c r="RGH188" s="1">
        <f t="shared" si="200"/>
        <v>0</v>
      </c>
      <c r="RGI188" s="1">
        <f t="shared" si="200"/>
        <v>0</v>
      </c>
      <c r="RGJ188" s="1">
        <f t="shared" si="200"/>
        <v>0</v>
      </c>
      <c r="RGK188" s="1">
        <f t="shared" si="200"/>
        <v>0</v>
      </c>
      <c r="RGL188" s="1">
        <f t="shared" si="200"/>
        <v>0</v>
      </c>
      <c r="RGM188" s="1">
        <f t="shared" si="200"/>
        <v>0</v>
      </c>
      <c r="RGN188" s="1">
        <f t="shared" si="200"/>
        <v>0</v>
      </c>
      <c r="RGO188" s="1">
        <f t="shared" si="200"/>
        <v>0</v>
      </c>
      <c r="RGP188" s="1">
        <f t="shared" si="200"/>
        <v>0</v>
      </c>
      <c r="RGQ188" s="1">
        <f t="shared" si="200"/>
        <v>0</v>
      </c>
      <c r="RGR188" s="1">
        <f t="shared" si="200"/>
        <v>0</v>
      </c>
      <c r="RGS188" s="1">
        <f t="shared" si="200"/>
        <v>0</v>
      </c>
      <c r="RGT188" s="1">
        <f t="shared" si="200"/>
        <v>0</v>
      </c>
      <c r="RGU188" s="1">
        <f t="shared" si="200"/>
        <v>0</v>
      </c>
      <c r="RGV188" s="1">
        <f t="shared" si="200"/>
        <v>0</v>
      </c>
      <c r="RGW188" s="1">
        <f t="shared" si="200"/>
        <v>0</v>
      </c>
      <c r="RGX188" s="1">
        <f t="shared" si="200"/>
        <v>0</v>
      </c>
      <c r="RGY188" s="1">
        <f t="shared" si="200"/>
        <v>0</v>
      </c>
      <c r="RGZ188" s="1">
        <f t="shared" si="200"/>
        <v>0</v>
      </c>
      <c r="RHA188" s="1">
        <f t="shared" si="200"/>
        <v>0</v>
      </c>
      <c r="RHB188" s="1">
        <f t="shared" si="200"/>
        <v>0</v>
      </c>
      <c r="RHC188" s="1">
        <f t="shared" si="200"/>
        <v>0</v>
      </c>
      <c r="RHD188" s="1">
        <f t="shared" si="200"/>
        <v>0</v>
      </c>
      <c r="RHE188" s="1">
        <f t="shared" si="200"/>
        <v>0</v>
      </c>
      <c r="RHF188" s="1">
        <f t="shared" si="200"/>
        <v>0</v>
      </c>
      <c r="RHG188" s="1">
        <f t="shared" si="200"/>
        <v>0</v>
      </c>
      <c r="RHH188" s="1">
        <f t="shared" si="200"/>
        <v>0</v>
      </c>
      <c r="RHI188" s="1">
        <f t="shared" si="200"/>
        <v>0</v>
      </c>
      <c r="RHJ188" s="1">
        <f t="shared" si="200"/>
        <v>0</v>
      </c>
      <c r="RHK188" s="1">
        <f t="shared" si="200"/>
        <v>0</v>
      </c>
      <c r="RHL188" s="1">
        <f t="shared" si="200"/>
        <v>0</v>
      </c>
      <c r="RHM188" s="1">
        <f t="shared" si="200"/>
        <v>0</v>
      </c>
      <c r="RHN188" s="1">
        <f t="shared" si="200"/>
        <v>0</v>
      </c>
      <c r="RHO188" s="1">
        <f t="shared" si="200"/>
        <v>0</v>
      </c>
      <c r="RHP188" s="1">
        <f t="shared" si="200"/>
        <v>0</v>
      </c>
      <c r="RHQ188" s="1">
        <f t="shared" si="200"/>
        <v>0</v>
      </c>
      <c r="RHR188" s="1">
        <f t="shared" si="200"/>
        <v>0</v>
      </c>
      <c r="RHS188" s="1">
        <f t="shared" si="200"/>
        <v>0</v>
      </c>
      <c r="RHT188" s="1">
        <f t="shared" si="200"/>
        <v>0</v>
      </c>
      <c r="RHU188" s="1">
        <f t="shared" si="200"/>
        <v>0</v>
      </c>
      <c r="RHV188" s="1">
        <f t="shared" si="200"/>
        <v>0</v>
      </c>
      <c r="RHW188" s="1">
        <f t="shared" si="200"/>
        <v>0</v>
      </c>
      <c r="RHX188" s="1">
        <f t="shared" si="200"/>
        <v>0</v>
      </c>
      <c r="RHY188" s="1">
        <f t="shared" si="200"/>
        <v>0</v>
      </c>
      <c r="RHZ188" s="1">
        <f t="shared" si="200"/>
        <v>0</v>
      </c>
      <c r="RIA188" s="1">
        <f t="shared" si="200"/>
        <v>0</v>
      </c>
      <c r="RIB188" s="1">
        <f t="shared" si="200"/>
        <v>0</v>
      </c>
      <c r="RIC188" s="1">
        <f t="shared" si="200"/>
        <v>0</v>
      </c>
      <c r="RID188" s="1">
        <f t="shared" si="200"/>
        <v>0</v>
      </c>
      <c r="RIE188" s="1">
        <f t="shared" si="200"/>
        <v>0</v>
      </c>
      <c r="RIF188" s="1">
        <f t="shared" si="200"/>
        <v>0</v>
      </c>
      <c r="RIG188" s="1">
        <f t="shared" si="200"/>
        <v>0</v>
      </c>
      <c r="RIH188" s="1">
        <f t="shared" si="200"/>
        <v>0</v>
      </c>
      <c r="RII188" s="1">
        <f t="shared" si="200"/>
        <v>0</v>
      </c>
      <c r="RIJ188" s="1">
        <f t="shared" si="200"/>
        <v>0</v>
      </c>
      <c r="RIK188" s="1">
        <f t="shared" si="200"/>
        <v>0</v>
      </c>
      <c r="RIL188" s="1">
        <f t="shared" si="200"/>
        <v>0</v>
      </c>
      <c r="RIM188" s="1">
        <f t="shared" si="200"/>
        <v>0</v>
      </c>
      <c r="RIN188" s="1">
        <f t="shared" si="200"/>
        <v>0</v>
      </c>
      <c r="RIO188" s="1">
        <f t="shared" si="200"/>
        <v>0</v>
      </c>
      <c r="RIP188" s="1">
        <f t="shared" si="200"/>
        <v>0</v>
      </c>
      <c r="RIQ188" s="1">
        <f t="shared" ref="RIQ188:RLB188" si="201">SUM(RIQ172:RIQ187)/16</f>
        <v>0</v>
      </c>
      <c r="RIR188" s="1">
        <f t="shared" si="201"/>
        <v>0</v>
      </c>
      <c r="RIS188" s="1">
        <f t="shared" si="201"/>
        <v>0</v>
      </c>
      <c r="RIT188" s="1">
        <f t="shared" si="201"/>
        <v>0</v>
      </c>
      <c r="RIU188" s="1">
        <f t="shared" si="201"/>
        <v>0</v>
      </c>
      <c r="RIV188" s="1">
        <f t="shared" si="201"/>
        <v>0</v>
      </c>
      <c r="RIW188" s="1">
        <f t="shared" si="201"/>
        <v>0</v>
      </c>
      <c r="RIX188" s="1">
        <f t="shared" si="201"/>
        <v>0</v>
      </c>
      <c r="RIY188" s="1">
        <f t="shared" si="201"/>
        <v>0</v>
      </c>
      <c r="RIZ188" s="1">
        <f t="shared" si="201"/>
        <v>0</v>
      </c>
      <c r="RJA188" s="1">
        <f t="shared" si="201"/>
        <v>0</v>
      </c>
      <c r="RJB188" s="1">
        <f t="shared" si="201"/>
        <v>0</v>
      </c>
      <c r="RJC188" s="1">
        <f t="shared" si="201"/>
        <v>0</v>
      </c>
      <c r="RJD188" s="1">
        <f t="shared" si="201"/>
        <v>0</v>
      </c>
      <c r="RJE188" s="1">
        <f t="shared" si="201"/>
        <v>0</v>
      </c>
      <c r="RJF188" s="1">
        <f t="shared" si="201"/>
        <v>0</v>
      </c>
      <c r="RJG188" s="1">
        <f t="shared" si="201"/>
        <v>0</v>
      </c>
      <c r="RJH188" s="1">
        <f t="shared" si="201"/>
        <v>0</v>
      </c>
      <c r="RJI188" s="1">
        <f t="shared" si="201"/>
        <v>0</v>
      </c>
      <c r="RJJ188" s="1">
        <f t="shared" si="201"/>
        <v>0</v>
      </c>
      <c r="RJK188" s="1">
        <f t="shared" si="201"/>
        <v>0</v>
      </c>
      <c r="RJL188" s="1">
        <f t="shared" si="201"/>
        <v>0</v>
      </c>
      <c r="RJM188" s="1">
        <f t="shared" si="201"/>
        <v>0</v>
      </c>
      <c r="RJN188" s="1">
        <f t="shared" si="201"/>
        <v>0</v>
      </c>
      <c r="RJO188" s="1">
        <f t="shared" si="201"/>
        <v>0</v>
      </c>
      <c r="RJP188" s="1">
        <f t="shared" si="201"/>
        <v>0</v>
      </c>
      <c r="RJQ188" s="1">
        <f t="shared" si="201"/>
        <v>0</v>
      </c>
      <c r="RJR188" s="1">
        <f t="shared" si="201"/>
        <v>0</v>
      </c>
      <c r="RJS188" s="1">
        <f t="shared" si="201"/>
        <v>0</v>
      </c>
      <c r="RJT188" s="1">
        <f t="shared" si="201"/>
        <v>0</v>
      </c>
      <c r="RJU188" s="1">
        <f t="shared" si="201"/>
        <v>0</v>
      </c>
      <c r="RJV188" s="1">
        <f t="shared" si="201"/>
        <v>0</v>
      </c>
      <c r="RJW188" s="1">
        <f t="shared" si="201"/>
        <v>0</v>
      </c>
      <c r="RJX188" s="1">
        <f t="shared" si="201"/>
        <v>0</v>
      </c>
      <c r="RJY188" s="1">
        <f t="shared" si="201"/>
        <v>0</v>
      </c>
      <c r="RJZ188" s="1">
        <f t="shared" si="201"/>
        <v>0</v>
      </c>
      <c r="RKA188" s="1">
        <f t="shared" si="201"/>
        <v>0</v>
      </c>
      <c r="RKB188" s="1">
        <f t="shared" si="201"/>
        <v>0</v>
      </c>
      <c r="RKC188" s="1">
        <f t="shared" si="201"/>
        <v>0</v>
      </c>
      <c r="RKD188" s="1">
        <f t="shared" si="201"/>
        <v>0</v>
      </c>
      <c r="RKE188" s="1">
        <f t="shared" si="201"/>
        <v>0</v>
      </c>
      <c r="RKF188" s="1">
        <f t="shared" si="201"/>
        <v>0</v>
      </c>
      <c r="RKG188" s="1">
        <f t="shared" si="201"/>
        <v>0</v>
      </c>
      <c r="RKH188" s="1">
        <f t="shared" si="201"/>
        <v>0</v>
      </c>
      <c r="RKI188" s="1">
        <f t="shared" si="201"/>
        <v>0</v>
      </c>
      <c r="RKJ188" s="1">
        <f t="shared" si="201"/>
        <v>0</v>
      </c>
      <c r="RKK188" s="1">
        <f t="shared" si="201"/>
        <v>0</v>
      </c>
      <c r="RKL188" s="1">
        <f t="shared" si="201"/>
        <v>0</v>
      </c>
      <c r="RKM188" s="1">
        <f t="shared" si="201"/>
        <v>0</v>
      </c>
      <c r="RKN188" s="1">
        <f t="shared" si="201"/>
        <v>0</v>
      </c>
      <c r="RKO188" s="1">
        <f t="shared" si="201"/>
        <v>0</v>
      </c>
      <c r="RKP188" s="1">
        <f t="shared" si="201"/>
        <v>0</v>
      </c>
      <c r="RKQ188" s="1">
        <f t="shared" si="201"/>
        <v>0</v>
      </c>
      <c r="RKR188" s="1">
        <f t="shared" si="201"/>
        <v>0</v>
      </c>
      <c r="RKS188" s="1">
        <f t="shared" si="201"/>
        <v>0</v>
      </c>
      <c r="RKT188" s="1">
        <f t="shared" si="201"/>
        <v>0</v>
      </c>
      <c r="RKU188" s="1">
        <f t="shared" si="201"/>
        <v>0</v>
      </c>
      <c r="RKV188" s="1">
        <f t="shared" si="201"/>
        <v>0</v>
      </c>
      <c r="RKW188" s="1">
        <f t="shared" si="201"/>
        <v>0</v>
      </c>
      <c r="RKX188" s="1">
        <f t="shared" si="201"/>
        <v>0</v>
      </c>
      <c r="RKY188" s="1">
        <f t="shared" si="201"/>
        <v>0</v>
      </c>
      <c r="RKZ188" s="1">
        <f t="shared" si="201"/>
        <v>0</v>
      </c>
      <c r="RLA188" s="1">
        <f t="shared" si="201"/>
        <v>0</v>
      </c>
      <c r="RLB188" s="1">
        <f t="shared" si="201"/>
        <v>0</v>
      </c>
      <c r="RLC188" s="1">
        <f t="shared" ref="RLC188:RNN188" si="202">SUM(RLC172:RLC187)/16</f>
        <v>0</v>
      </c>
      <c r="RLD188" s="1">
        <f t="shared" si="202"/>
        <v>0</v>
      </c>
      <c r="RLE188" s="1">
        <f t="shared" si="202"/>
        <v>0</v>
      </c>
      <c r="RLF188" s="1">
        <f t="shared" si="202"/>
        <v>0</v>
      </c>
      <c r="RLG188" s="1">
        <f t="shared" si="202"/>
        <v>0</v>
      </c>
      <c r="RLH188" s="1">
        <f t="shared" si="202"/>
        <v>0</v>
      </c>
      <c r="RLI188" s="1">
        <f t="shared" si="202"/>
        <v>0</v>
      </c>
      <c r="RLJ188" s="1">
        <f t="shared" si="202"/>
        <v>0</v>
      </c>
      <c r="RLK188" s="1">
        <f t="shared" si="202"/>
        <v>0</v>
      </c>
      <c r="RLL188" s="1">
        <f t="shared" si="202"/>
        <v>0</v>
      </c>
      <c r="RLM188" s="1">
        <f t="shared" si="202"/>
        <v>0</v>
      </c>
      <c r="RLN188" s="1">
        <f t="shared" si="202"/>
        <v>0</v>
      </c>
      <c r="RLO188" s="1">
        <f t="shared" si="202"/>
        <v>0</v>
      </c>
      <c r="RLP188" s="1">
        <f t="shared" si="202"/>
        <v>0</v>
      </c>
      <c r="RLQ188" s="1">
        <f t="shared" si="202"/>
        <v>0</v>
      </c>
      <c r="RLR188" s="1">
        <f t="shared" si="202"/>
        <v>0</v>
      </c>
      <c r="RLS188" s="1">
        <f t="shared" si="202"/>
        <v>0</v>
      </c>
      <c r="RLT188" s="1">
        <f t="shared" si="202"/>
        <v>0</v>
      </c>
      <c r="RLU188" s="1">
        <f t="shared" si="202"/>
        <v>0</v>
      </c>
      <c r="RLV188" s="1">
        <f t="shared" si="202"/>
        <v>0</v>
      </c>
      <c r="RLW188" s="1">
        <f t="shared" si="202"/>
        <v>0</v>
      </c>
      <c r="RLX188" s="1">
        <f t="shared" si="202"/>
        <v>0</v>
      </c>
      <c r="RLY188" s="1">
        <f t="shared" si="202"/>
        <v>0</v>
      </c>
      <c r="RLZ188" s="1">
        <f t="shared" si="202"/>
        <v>0</v>
      </c>
      <c r="RMA188" s="1">
        <f t="shared" si="202"/>
        <v>0</v>
      </c>
      <c r="RMB188" s="1">
        <f t="shared" si="202"/>
        <v>0</v>
      </c>
      <c r="RMC188" s="1">
        <f t="shared" si="202"/>
        <v>0</v>
      </c>
      <c r="RMD188" s="1">
        <f t="shared" si="202"/>
        <v>0</v>
      </c>
      <c r="RME188" s="1">
        <f t="shared" si="202"/>
        <v>0</v>
      </c>
      <c r="RMF188" s="1">
        <f t="shared" si="202"/>
        <v>0</v>
      </c>
      <c r="RMG188" s="1">
        <f t="shared" si="202"/>
        <v>0</v>
      </c>
      <c r="RMH188" s="1">
        <f t="shared" si="202"/>
        <v>0</v>
      </c>
      <c r="RMI188" s="1">
        <f t="shared" si="202"/>
        <v>0</v>
      </c>
      <c r="RMJ188" s="1">
        <f t="shared" si="202"/>
        <v>0</v>
      </c>
      <c r="RMK188" s="1">
        <f t="shared" si="202"/>
        <v>0</v>
      </c>
      <c r="RML188" s="1">
        <f t="shared" si="202"/>
        <v>0</v>
      </c>
      <c r="RMM188" s="1">
        <f t="shared" si="202"/>
        <v>0</v>
      </c>
      <c r="RMN188" s="1">
        <f t="shared" si="202"/>
        <v>0</v>
      </c>
      <c r="RMO188" s="1">
        <f t="shared" si="202"/>
        <v>0</v>
      </c>
      <c r="RMP188" s="1">
        <f t="shared" si="202"/>
        <v>0</v>
      </c>
      <c r="RMQ188" s="1">
        <f t="shared" si="202"/>
        <v>0</v>
      </c>
      <c r="RMR188" s="1">
        <f t="shared" si="202"/>
        <v>0</v>
      </c>
      <c r="RMS188" s="1">
        <f t="shared" si="202"/>
        <v>0</v>
      </c>
      <c r="RMT188" s="1">
        <f t="shared" si="202"/>
        <v>0</v>
      </c>
      <c r="RMU188" s="1">
        <f t="shared" si="202"/>
        <v>0</v>
      </c>
      <c r="RMV188" s="1">
        <f t="shared" si="202"/>
        <v>0</v>
      </c>
      <c r="RMW188" s="1">
        <f t="shared" si="202"/>
        <v>0</v>
      </c>
      <c r="RMX188" s="1">
        <f t="shared" si="202"/>
        <v>0</v>
      </c>
      <c r="RMY188" s="1">
        <f t="shared" si="202"/>
        <v>0</v>
      </c>
      <c r="RMZ188" s="1">
        <f t="shared" si="202"/>
        <v>0</v>
      </c>
      <c r="RNA188" s="1">
        <f t="shared" si="202"/>
        <v>0</v>
      </c>
      <c r="RNB188" s="1">
        <f t="shared" si="202"/>
        <v>0</v>
      </c>
      <c r="RNC188" s="1">
        <f t="shared" si="202"/>
        <v>0</v>
      </c>
      <c r="RND188" s="1">
        <f t="shared" si="202"/>
        <v>0</v>
      </c>
      <c r="RNE188" s="1">
        <f t="shared" si="202"/>
        <v>0</v>
      </c>
      <c r="RNF188" s="1">
        <f t="shared" si="202"/>
        <v>0</v>
      </c>
      <c r="RNG188" s="1">
        <f t="shared" si="202"/>
        <v>0</v>
      </c>
      <c r="RNH188" s="1">
        <f t="shared" si="202"/>
        <v>0</v>
      </c>
      <c r="RNI188" s="1">
        <f t="shared" si="202"/>
        <v>0</v>
      </c>
      <c r="RNJ188" s="1">
        <f t="shared" si="202"/>
        <v>0</v>
      </c>
      <c r="RNK188" s="1">
        <f t="shared" si="202"/>
        <v>0</v>
      </c>
      <c r="RNL188" s="1">
        <f t="shared" si="202"/>
        <v>0</v>
      </c>
      <c r="RNM188" s="1">
        <f t="shared" si="202"/>
        <v>0</v>
      </c>
      <c r="RNN188" s="1">
        <f t="shared" si="202"/>
        <v>0</v>
      </c>
      <c r="RNO188" s="1">
        <f t="shared" ref="RNO188:RPZ188" si="203">SUM(RNO172:RNO187)/16</f>
        <v>0</v>
      </c>
      <c r="RNP188" s="1">
        <f t="shared" si="203"/>
        <v>0</v>
      </c>
      <c r="RNQ188" s="1">
        <f t="shared" si="203"/>
        <v>0</v>
      </c>
      <c r="RNR188" s="1">
        <f t="shared" si="203"/>
        <v>0</v>
      </c>
      <c r="RNS188" s="1">
        <f t="shared" si="203"/>
        <v>0</v>
      </c>
      <c r="RNT188" s="1">
        <f t="shared" si="203"/>
        <v>0</v>
      </c>
      <c r="RNU188" s="1">
        <f t="shared" si="203"/>
        <v>0</v>
      </c>
      <c r="RNV188" s="1">
        <f t="shared" si="203"/>
        <v>0</v>
      </c>
      <c r="RNW188" s="1">
        <f t="shared" si="203"/>
        <v>0</v>
      </c>
      <c r="RNX188" s="1">
        <f t="shared" si="203"/>
        <v>0</v>
      </c>
      <c r="RNY188" s="1">
        <f t="shared" si="203"/>
        <v>0</v>
      </c>
      <c r="RNZ188" s="1">
        <f t="shared" si="203"/>
        <v>0</v>
      </c>
      <c r="ROA188" s="1">
        <f t="shared" si="203"/>
        <v>0</v>
      </c>
      <c r="ROB188" s="1">
        <f t="shared" si="203"/>
        <v>0</v>
      </c>
      <c r="ROC188" s="1">
        <f t="shared" si="203"/>
        <v>0</v>
      </c>
      <c r="ROD188" s="1">
        <f t="shared" si="203"/>
        <v>0</v>
      </c>
      <c r="ROE188" s="1">
        <f t="shared" si="203"/>
        <v>0</v>
      </c>
      <c r="ROF188" s="1">
        <f t="shared" si="203"/>
        <v>0</v>
      </c>
      <c r="ROG188" s="1">
        <f t="shared" si="203"/>
        <v>0</v>
      </c>
      <c r="ROH188" s="1">
        <f t="shared" si="203"/>
        <v>0</v>
      </c>
      <c r="ROI188" s="1">
        <f t="shared" si="203"/>
        <v>0</v>
      </c>
      <c r="ROJ188" s="1">
        <f t="shared" si="203"/>
        <v>0</v>
      </c>
      <c r="ROK188" s="1">
        <f t="shared" si="203"/>
        <v>0</v>
      </c>
      <c r="ROL188" s="1">
        <f t="shared" si="203"/>
        <v>0</v>
      </c>
      <c r="ROM188" s="1">
        <f t="shared" si="203"/>
        <v>0</v>
      </c>
      <c r="RON188" s="1">
        <f t="shared" si="203"/>
        <v>0</v>
      </c>
      <c r="ROO188" s="1">
        <f t="shared" si="203"/>
        <v>0</v>
      </c>
      <c r="ROP188" s="1">
        <f t="shared" si="203"/>
        <v>0</v>
      </c>
      <c r="ROQ188" s="1">
        <f t="shared" si="203"/>
        <v>0</v>
      </c>
      <c r="ROR188" s="1">
        <f t="shared" si="203"/>
        <v>0</v>
      </c>
      <c r="ROS188" s="1">
        <f t="shared" si="203"/>
        <v>0</v>
      </c>
      <c r="ROT188" s="1">
        <f t="shared" si="203"/>
        <v>0</v>
      </c>
      <c r="ROU188" s="1">
        <f t="shared" si="203"/>
        <v>0</v>
      </c>
      <c r="ROV188" s="1">
        <f t="shared" si="203"/>
        <v>0</v>
      </c>
      <c r="ROW188" s="1">
        <f t="shared" si="203"/>
        <v>0</v>
      </c>
      <c r="ROX188" s="1">
        <f t="shared" si="203"/>
        <v>0</v>
      </c>
      <c r="ROY188" s="1">
        <f t="shared" si="203"/>
        <v>0</v>
      </c>
      <c r="ROZ188" s="1">
        <f t="shared" si="203"/>
        <v>0</v>
      </c>
      <c r="RPA188" s="1">
        <f t="shared" si="203"/>
        <v>0</v>
      </c>
      <c r="RPB188" s="1">
        <f t="shared" si="203"/>
        <v>0</v>
      </c>
      <c r="RPC188" s="1">
        <f t="shared" si="203"/>
        <v>0</v>
      </c>
      <c r="RPD188" s="1">
        <f t="shared" si="203"/>
        <v>0</v>
      </c>
      <c r="RPE188" s="1">
        <f t="shared" si="203"/>
        <v>0</v>
      </c>
      <c r="RPF188" s="1">
        <f t="shared" si="203"/>
        <v>0</v>
      </c>
      <c r="RPG188" s="1">
        <f t="shared" si="203"/>
        <v>0</v>
      </c>
      <c r="RPH188" s="1">
        <f t="shared" si="203"/>
        <v>0</v>
      </c>
      <c r="RPI188" s="1">
        <f t="shared" si="203"/>
        <v>0</v>
      </c>
      <c r="RPJ188" s="1">
        <f t="shared" si="203"/>
        <v>0</v>
      </c>
      <c r="RPK188" s="1">
        <f t="shared" si="203"/>
        <v>0</v>
      </c>
      <c r="RPL188" s="1">
        <f t="shared" si="203"/>
        <v>0</v>
      </c>
      <c r="RPM188" s="1">
        <f t="shared" si="203"/>
        <v>0</v>
      </c>
      <c r="RPN188" s="1">
        <f t="shared" si="203"/>
        <v>0</v>
      </c>
      <c r="RPO188" s="1">
        <f t="shared" si="203"/>
        <v>0</v>
      </c>
      <c r="RPP188" s="1">
        <f t="shared" si="203"/>
        <v>0</v>
      </c>
      <c r="RPQ188" s="1">
        <f t="shared" si="203"/>
        <v>0</v>
      </c>
      <c r="RPR188" s="1">
        <f t="shared" si="203"/>
        <v>0</v>
      </c>
      <c r="RPS188" s="1">
        <f t="shared" si="203"/>
        <v>0</v>
      </c>
      <c r="RPT188" s="1">
        <f t="shared" si="203"/>
        <v>0</v>
      </c>
      <c r="RPU188" s="1">
        <f t="shared" si="203"/>
        <v>0</v>
      </c>
      <c r="RPV188" s="1">
        <f t="shared" si="203"/>
        <v>0</v>
      </c>
      <c r="RPW188" s="1">
        <f t="shared" si="203"/>
        <v>0</v>
      </c>
      <c r="RPX188" s="1">
        <f t="shared" si="203"/>
        <v>0</v>
      </c>
      <c r="RPY188" s="1">
        <f t="shared" si="203"/>
        <v>0</v>
      </c>
      <c r="RPZ188" s="1">
        <f t="shared" si="203"/>
        <v>0</v>
      </c>
      <c r="RQA188" s="1">
        <f t="shared" ref="RQA188:RSL188" si="204">SUM(RQA172:RQA187)/16</f>
        <v>0</v>
      </c>
      <c r="RQB188" s="1">
        <f t="shared" si="204"/>
        <v>0</v>
      </c>
      <c r="RQC188" s="1">
        <f t="shared" si="204"/>
        <v>0</v>
      </c>
      <c r="RQD188" s="1">
        <f t="shared" si="204"/>
        <v>0</v>
      </c>
      <c r="RQE188" s="1">
        <f t="shared" si="204"/>
        <v>0</v>
      </c>
      <c r="RQF188" s="1">
        <f t="shared" si="204"/>
        <v>0</v>
      </c>
      <c r="RQG188" s="1">
        <f t="shared" si="204"/>
        <v>0</v>
      </c>
      <c r="RQH188" s="1">
        <f t="shared" si="204"/>
        <v>0</v>
      </c>
      <c r="RQI188" s="1">
        <f t="shared" si="204"/>
        <v>0</v>
      </c>
      <c r="RQJ188" s="1">
        <f t="shared" si="204"/>
        <v>0</v>
      </c>
      <c r="RQK188" s="1">
        <f t="shared" si="204"/>
        <v>0</v>
      </c>
      <c r="RQL188" s="1">
        <f t="shared" si="204"/>
        <v>0</v>
      </c>
      <c r="RQM188" s="1">
        <f t="shared" si="204"/>
        <v>0</v>
      </c>
      <c r="RQN188" s="1">
        <f t="shared" si="204"/>
        <v>0</v>
      </c>
      <c r="RQO188" s="1">
        <f t="shared" si="204"/>
        <v>0</v>
      </c>
      <c r="RQP188" s="1">
        <f t="shared" si="204"/>
        <v>0</v>
      </c>
      <c r="RQQ188" s="1">
        <f t="shared" si="204"/>
        <v>0</v>
      </c>
      <c r="RQR188" s="1">
        <f t="shared" si="204"/>
        <v>0</v>
      </c>
      <c r="RQS188" s="1">
        <f t="shared" si="204"/>
        <v>0</v>
      </c>
      <c r="RQT188" s="1">
        <f t="shared" si="204"/>
        <v>0</v>
      </c>
      <c r="RQU188" s="1">
        <f t="shared" si="204"/>
        <v>0</v>
      </c>
      <c r="RQV188" s="1">
        <f t="shared" si="204"/>
        <v>0</v>
      </c>
      <c r="RQW188" s="1">
        <f t="shared" si="204"/>
        <v>0</v>
      </c>
      <c r="RQX188" s="1">
        <f t="shared" si="204"/>
        <v>0</v>
      </c>
      <c r="RQY188" s="1">
        <f t="shared" si="204"/>
        <v>0</v>
      </c>
      <c r="RQZ188" s="1">
        <f t="shared" si="204"/>
        <v>0</v>
      </c>
      <c r="RRA188" s="1">
        <f t="shared" si="204"/>
        <v>0</v>
      </c>
      <c r="RRB188" s="1">
        <f t="shared" si="204"/>
        <v>0</v>
      </c>
      <c r="RRC188" s="1">
        <f t="shared" si="204"/>
        <v>0</v>
      </c>
      <c r="RRD188" s="1">
        <f t="shared" si="204"/>
        <v>0</v>
      </c>
      <c r="RRE188" s="1">
        <f t="shared" si="204"/>
        <v>0</v>
      </c>
      <c r="RRF188" s="1">
        <f t="shared" si="204"/>
        <v>0</v>
      </c>
      <c r="RRG188" s="1">
        <f t="shared" si="204"/>
        <v>0</v>
      </c>
      <c r="RRH188" s="1">
        <f t="shared" si="204"/>
        <v>0</v>
      </c>
      <c r="RRI188" s="1">
        <f t="shared" si="204"/>
        <v>0</v>
      </c>
      <c r="RRJ188" s="1">
        <f t="shared" si="204"/>
        <v>0</v>
      </c>
      <c r="RRK188" s="1">
        <f t="shared" si="204"/>
        <v>0</v>
      </c>
      <c r="RRL188" s="1">
        <f t="shared" si="204"/>
        <v>0</v>
      </c>
      <c r="RRM188" s="1">
        <f t="shared" si="204"/>
        <v>0</v>
      </c>
      <c r="RRN188" s="1">
        <f t="shared" si="204"/>
        <v>0</v>
      </c>
      <c r="RRO188" s="1">
        <f t="shared" si="204"/>
        <v>0</v>
      </c>
      <c r="RRP188" s="1">
        <f t="shared" si="204"/>
        <v>0</v>
      </c>
      <c r="RRQ188" s="1">
        <f t="shared" si="204"/>
        <v>0</v>
      </c>
      <c r="RRR188" s="1">
        <f t="shared" si="204"/>
        <v>0</v>
      </c>
      <c r="RRS188" s="1">
        <f t="shared" si="204"/>
        <v>0</v>
      </c>
      <c r="RRT188" s="1">
        <f t="shared" si="204"/>
        <v>0</v>
      </c>
      <c r="RRU188" s="1">
        <f t="shared" si="204"/>
        <v>0</v>
      </c>
      <c r="RRV188" s="1">
        <f t="shared" si="204"/>
        <v>0</v>
      </c>
      <c r="RRW188" s="1">
        <f t="shared" si="204"/>
        <v>0</v>
      </c>
      <c r="RRX188" s="1">
        <f t="shared" si="204"/>
        <v>0</v>
      </c>
      <c r="RRY188" s="1">
        <f t="shared" si="204"/>
        <v>0</v>
      </c>
      <c r="RRZ188" s="1">
        <f t="shared" si="204"/>
        <v>0</v>
      </c>
      <c r="RSA188" s="1">
        <f t="shared" si="204"/>
        <v>0</v>
      </c>
      <c r="RSB188" s="1">
        <f t="shared" si="204"/>
        <v>0</v>
      </c>
      <c r="RSC188" s="1">
        <f t="shared" si="204"/>
        <v>0</v>
      </c>
      <c r="RSD188" s="1">
        <f t="shared" si="204"/>
        <v>0</v>
      </c>
      <c r="RSE188" s="1">
        <f t="shared" si="204"/>
        <v>0</v>
      </c>
      <c r="RSF188" s="1">
        <f t="shared" si="204"/>
        <v>0</v>
      </c>
      <c r="RSG188" s="1">
        <f t="shared" si="204"/>
        <v>0</v>
      </c>
      <c r="RSH188" s="1">
        <f t="shared" si="204"/>
        <v>0</v>
      </c>
      <c r="RSI188" s="1">
        <f t="shared" si="204"/>
        <v>0</v>
      </c>
      <c r="RSJ188" s="1">
        <f t="shared" si="204"/>
        <v>0</v>
      </c>
      <c r="RSK188" s="1">
        <f t="shared" si="204"/>
        <v>0</v>
      </c>
      <c r="RSL188" s="1">
        <f t="shared" si="204"/>
        <v>0</v>
      </c>
      <c r="RSM188" s="1">
        <f t="shared" ref="RSM188:RUX188" si="205">SUM(RSM172:RSM187)/16</f>
        <v>0</v>
      </c>
      <c r="RSN188" s="1">
        <f t="shared" si="205"/>
        <v>0</v>
      </c>
      <c r="RSO188" s="1">
        <f t="shared" si="205"/>
        <v>0</v>
      </c>
      <c r="RSP188" s="1">
        <f t="shared" si="205"/>
        <v>0</v>
      </c>
      <c r="RSQ188" s="1">
        <f t="shared" si="205"/>
        <v>0</v>
      </c>
      <c r="RSR188" s="1">
        <f t="shared" si="205"/>
        <v>0</v>
      </c>
      <c r="RSS188" s="1">
        <f t="shared" si="205"/>
        <v>0</v>
      </c>
      <c r="RST188" s="1">
        <f t="shared" si="205"/>
        <v>0</v>
      </c>
      <c r="RSU188" s="1">
        <f t="shared" si="205"/>
        <v>0</v>
      </c>
      <c r="RSV188" s="1">
        <f t="shared" si="205"/>
        <v>0</v>
      </c>
      <c r="RSW188" s="1">
        <f t="shared" si="205"/>
        <v>0</v>
      </c>
      <c r="RSX188" s="1">
        <f t="shared" si="205"/>
        <v>0</v>
      </c>
      <c r="RSY188" s="1">
        <f t="shared" si="205"/>
        <v>0</v>
      </c>
      <c r="RSZ188" s="1">
        <f t="shared" si="205"/>
        <v>0</v>
      </c>
      <c r="RTA188" s="1">
        <f t="shared" si="205"/>
        <v>0</v>
      </c>
      <c r="RTB188" s="1">
        <f t="shared" si="205"/>
        <v>0</v>
      </c>
      <c r="RTC188" s="1">
        <f t="shared" si="205"/>
        <v>0</v>
      </c>
      <c r="RTD188" s="1">
        <f t="shared" si="205"/>
        <v>0</v>
      </c>
      <c r="RTE188" s="1">
        <f t="shared" si="205"/>
        <v>0</v>
      </c>
      <c r="RTF188" s="1">
        <f t="shared" si="205"/>
        <v>0</v>
      </c>
      <c r="RTG188" s="1">
        <f t="shared" si="205"/>
        <v>0</v>
      </c>
      <c r="RTH188" s="1">
        <f t="shared" si="205"/>
        <v>0</v>
      </c>
      <c r="RTI188" s="1">
        <f t="shared" si="205"/>
        <v>0</v>
      </c>
      <c r="RTJ188" s="1">
        <f t="shared" si="205"/>
        <v>0</v>
      </c>
      <c r="RTK188" s="1">
        <f t="shared" si="205"/>
        <v>0</v>
      </c>
      <c r="RTL188" s="1">
        <f t="shared" si="205"/>
        <v>0</v>
      </c>
      <c r="RTM188" s="1">
        <f t="shared" si="205"/>
        <v>0</v>
      </c>
      <c r="RTN188" s="1">
        <f t="shared" si="205"/>
        <v>0</v>
      </c>
      <c r="RTO188" s="1">
        <f t="shared" si="205"/>
        <v>0</v>
      </c>
      <c r="RTP188" s="1">
        <f t="shared" si="205"/>
        <v>0</v>
      </c>
      <c r="RTQ188" s="1">
        <f t="shared" si="205"/>
        <v>0</v>
      </c>
      <c r="RTR188" s="1">
        <f t="shared" si="205"/>
        <v>0</v>
      </c>
      <c r="RTS188" s="1">
        <f t="shared" si="205"/>
        <v>0</v>
      </c>
      <c r="RTT188" s="1">
        <f t="shared" si="205"/>
        <v>0</v>
      </c>
      <c r="RTU188" s="1">
        <f t="shared" si="205"/>
        <v>0</v>
      </c>
      <c r="RTV188" s="1">
        <f t="shared" si="205"/>
        <v>0</v>
      </c>
      <c r="RTW188" s="1">
        <f t="shared" si="205"/>
        <v>0</v>
      </c>
      <c r="RTX188" s="1">
        <f t="shared" si="205"/>
        <v>0</v>
      </c>
      <c r="RTY188" s="1">
        <f t="shared" si="205"/>
        <v>0</v>
      </c>
      <c r="RTZ188" s="1">
        <f t="shared" si="205"/>
        <v>0</v>
      </c>
      <c r="RUA188" s="1">
        <f t="shared" si="205"/>
        <v>0</v>
      </c>
      <c r="RUB188" s="1">
        <f t="shared" si="205"/>
        <v>0</v>
      </c>
      <c r="RUC188" s="1">
        <f t="shared" si="205"/>
        <v>0</v>
      </c>
      <c r="RUD188" s="1">
        <f t="shared" si="205"/>
        <v>0</v>
      </c>
      <c r="RUE188" s="1">
        <f t="shared" si="205"/>
        <v>0</v>
      </c>
      <c r="RUF188" s="1">
        <f t="shared" si="205"/>
        <v>0</v>
      </c>
      <c r="RUG188" s="1">
        <f t="shared" si="205"/>
        <v>0</v>
      </c>
      <c r="RUH188" s="1">
        <f t="shared" si="205"/>
        <v>0</v>
      </c>
      <c r="RUI188" s="1">
        <f t="shared" si="205"/>
        <v>0</v>
      </c>
      <c r="RUJ188" s="1">
        <f t="shared" si="205"/>
        <v>0</v>
      </c>
      <c r="RUK188" s="1">
        <f t="shared" si="205"/>
        <v>0</v>
      </c>
      <c r="RUL188" s="1">
        <f t="shared" si="205"/>
        <v>0</v>
      </c>
      <c r="RUM188" s="1">
        <f t="shared" si="205"/>
        <v>0</v>
      </c>
      <c r="RUN188" s="1">
        <f t="shared" si="205"/>
        <v>0</v>
      </c>
      <c r="RUO188" s="1">
        <f t="shared" si="205"/>
        <v>0</v>
      </c>
      <c r="RUP188" s="1">
        <f t="shared" si="205"/>
        <v>0</v>
      </c>
      <c r="RUQ188" s="1">
        <f t="shared" si="205"/>
        <v>0</v>
      </c>
      <c r="RUR188" s="1">
        <f t="shared" si="205"/>
        <v>0</v>
      </c>
      <c r="RUS188" s="1">
        <f t="shared" si="205"/>
        <v>0</v>
      </c>
      <c r="RUT188" s="1">
        <f t="shared" si="205"/>
        <v>0</v>
      </c>
      <c r="RUU188" s="1">
        <f t="shared" si="205"/>
        <v>0</v>
      </c>
      <c r="RUV188" s="1">
        <f t="shared" si="205"/>
        <v>0</v>
      </c>
      <c r="RUW188" s="1">
        <f t="shared" si="205"/>
        <v>0</v>
      </c>
      <c r="RUX188" s="1">
        <f t="shared" si="205"/>
        <v>0</v>
      </c>
      <c r="RUY188" s="1">
        <f t="shared" ref="RUY188:RXJ188" si="206">SUM(RUY172:RUY187)/16</f>
        <v>0</v>
      </c>
      <c r="RUZ188" s="1">
        <f t="shared" si="206"/>
        <v>0</v>
      </c>
      <c r="RVA188" s="1">
        <f t="shared" si="206"/>
        <v>0</v>
      </c>
      <c r="RVB188" s="1">
        <f t="shared" si="206"/>
        <v>0</v>
      </c>
      <c r="RVC188" s="1">
        <f t="shared" si="206"/>
        <v>0</v>
      </c>
      <c r="RVD188" s="1">
        <f t="shared" si="206"/>
        <v>0</v>
      </c>
      <c r="RVE188" s="1">
        <f t="shared" si="206"/>
        <v>0</v>
      </c>
      <c r="RVF188" s="1">
        <f t="shared" si="206"/>
        <v>0</v>
      </c>
      <c r="RVG188" s="1">
        <f t="shared" si="206"/>
        <v>0</v>
      </c>
      <c r="RVH188" s="1">
        <f t="shared" si="206"/>
        <v>0</v>
      </c>
      <c r="RVI188" s="1">
        <f t="shared" si="206"/>
        <v>0</v>
      </c>
      <c r="RVJ188" s="1">
        <f t="shared" si="206"/>
        <v>0</v>
      </c>
      <c r="RVK188" s="1">
        <f t="shared" si="206"/>
        <v>0</v>
      </c>
      <c r="RVL188" s="1">
        <f t="shared" si="206"/>
        <v>0</v>
      </c>
      <c r="RVM188" s="1">
        <f t="shared" si="206"/>
        <v>0</v>
      </c>
      <c r="RVN188" s="1">
        <f t="shared" si="206"/>
        <v>0</v>
      </c>
      <c r="RVO188" s="1">
        <f t="shared" si="206"/>
        <v>0</v>
      </c>
      <c r="RVP188" s="1">
        <f t="shared" si="206"/>
        <v>0</v>
      </c>
      <c r="RVQ188" s="1">
        <f t="shared" si="206"/>
        <v>0</v>
      </c>
      <c r="RVR188" s="1">
        <f t="shared" si="206"/>
        <v>0</v>
      </c>
      <c r="RVS188" s="1">
        <f t="shared" si="206"/>
        <v>0</v>
      </c>
      <c r="RVT188" s="1">
        <f t="shared" si="206"/>
        <v>0</v>
      </c>
      <c r="RVU188" s="1">
        <f t="shared" si="206"/>
        <v>0</v>
      </c>
      <c r="RVV188" s="1">
        <f t="shared" si="206"/>
        <v>0</v>
      </c>
      <c r="RVW188" s="1">
        <f t="shared" si="206"/>
        <v>0</v>
      </c>
      <c r="RVX188" s="1">
        <f t="shared" si="206"/>
        <v>0</v>
      </c>
      <c r="RVY188" s="1">
        <f t="shared" si="206"/>
        <v>0</v>
      </c>
      <c r="RVZ188" s="1">
        <f t="shared" si="206"/>
        <v>0</v>
      </c>
      <c r="RWA188" s="1">
        <f t="shared" si="206"/>
        <v>0</v>
      </c>
      <c r="RWB188" s="1">
        <f t="shared" si="206"/>
        <v>0</v>
      </c>
      <c r="RWC188" s="1">
        <f t="shared" si="206"/>
        <v>0</v>
      </c>
      <c r="RWD188" s="1">
        <f t="shared" si="206"/>
        <v>0</v>
      </c>
      <c r="RWE188" s="1">
        <f t="shared" si="206"/>
        <v>0</v>
      </c>
      <c r="RWF188" s="1">
        <f t="shared" si="206"/>
        <v>0</v>
      </c>
      <c r="RWG188" s="1">
        <f t="shared" si="206"/>
        <v>0</v>
      </c>
      <c r="RWH188" s="1">
        <f t="shared" si="206"/>
        <v>0</v>
      </c>
      <c r="RWI188" s="1">
        <f t="shared" si="206"/>
        <v>0</v>
      </c>
      <c r="RWJ188" s="1">
        <f t="shared" si="206"/>
        <v>0</v>
      </c>
      <c r="RWK188" s="1">
        <f t="shared" si="206"/>
        <v>0</v>
      </c>
      <c r="RWL188" s="1">
        <f t="shared" si="206"/>
        <v>0</v>
      </c>
      <c r="RWM188" s="1">
        <f t="shared" si="206"/>
        <v>0</v>
      </c>
      <c r="RWN188" s="1">
        <f t="shared" si="206"/>
        <v>0</v>
      </c>
      <c r="RWO188" s="1">
        <f t="shared" si="206"/>
        <v>0</v>
      </c>
      <c r="RWP188" s="1">
        <f t="shared" si="206"/>
        <v>0</v>
      </c>
      <c r="RWQ188" s="1">
        <f t="shared" si="206"/>
        <v>0</v>
      </c>
      <c r="RWR188" s="1">
        <f t="shared" si="206"/>
        <v>0</v>
      </c>
      <c r="RWS188" s="1">
        <f t="shared" si="206"/>
        <v>0</v>
      </c>
      <c r="RWT188" s="1">
        <f t="shared" si="206"/>
        <v>0</v>
      </c>
      <c r="RWU188" s="1">
        <f t="shared" si="206"/>
        <v>0</v>
      </c>
      <c r="RWV188" s="1">
        <f t="shared" si="206"/>
        <v>0</v>
      </c>
      <c r="RWW188" s="1">
        <f t="shared" si="206"/>
        <v>0</v>
      </c>
      <c r="RWX188" s="1">
        <f t="shared" si="206"/>
        <v>0</v>
      </c>
      <c r="RWY188" s="1">
        <f t="shared" si="206"/>
        <v>0</v>
      </c>
      <c r="RWZ188" s="1">
        <f t="shared" si="206"/>
        <v>0</v>
      </c>
      <c r="RXA188" s="1">
        <f t="shared" si="206"/>
        <v>0</v>
      </c>
      <c r="RXB188" s="1">
        <f t="shared" si="206"/>
        <v>0</v>
      </c>
      <c r="RXC188" s="1">
        <f t="shared" si="206"/>
        <v>0</v>
      </c>
      <c r="RXD188" s="1">
        <f t="shared" si="206"/>
        <v>0</v>
      </c>
      <c r="RXE188" s="1">
        <f t="shared" si="206"/>
        <v>0</v>
      </c>
      <c r="RXF188" s="1">
        <f t="shared" si="206"/>
        <v>0</v>
      </c>
      <c r="RXG188" s="1">
        <f t="shared" si="206"/>
        <v>0</v>
      </c>
      <c r="RXH188" s="1">
        <f t="shared" si="206"/>
        <v>0</v>
      </c>
      <c r="RXI188" s="1">
        <f t="shared" si="206"/>
        <v>0</v>
      </c>
      <c r="RXJ188" s="1">
        <f t="shared" si="206"/>
        <v>0</v>
      </c>
      <c r="RXK188" s="1">
        <f t="shared" ref="RXK188:RZV188" si="207">SUM(RXK172:RXK187)/16</f>
        <v>0</v>
      </c>
      <c r="RXL188" s="1">
        <f t="shared" si="207"/>
        <v>0</v>
      </c>
      <c r="RXM188" s="1">
        <f t="shared" si="207"/>
        <v>0</v>
      </c>
      <c r="RXN188" s="1">
        <f t="shared" si="207"/>
        <v>0</v>
      </c>
      <c r="RXO188" s="1">
        <f t="shared" si="207"/>
        <v>0</v>
      </c>
      <c r="RXP188" s="1">
        <f t="shared" si="207"/>
        <v>0</v>
      </c>
      <c r="RXQ188" s="1">
        <f t="shared" si="207"/>
        <v>0</v>
      </c>
      <c r="RXR188" s="1">
        <f t="shared" si="207"/>
        <v>0</v>
      </c>
      <c r="RXS188" s="1">
        <f t="shared" si="207"/>
        <v>0</v>
      </c>
      <c r="RXT188" s="1">
        <f t="shared" si="207"/>
        <v>0</v>
      </c>
      <c r="RXU188" s="1">
        <f t="shared" si="207"/>
        <v>0</v>
      </c>
      <c r="RXV188" s="1">
        <f t="shared" si="207"/>
        <v>0</v>
      </c>
      <c r="RXW188" s="1">
        <f t="shared" si="207"/>
        <v>0</v>
      </c>
      <c r="RXX188" s="1">
        <f t="shared" si="207"/>
        <v>0</v>
      </c>
      <c r="RXY188" s="1">
        <f t="shared" si="207"/>
        <v>0</v>
      </c>
      <c r="RXZ188" s="1">
        <f t="shared" si="207"/>
        <v>0</v>
      </c>
      <c r="RYA188" s="1">
        <f t="shared" si="207"/>
        <v>0</v>
      </c>
      <c r="RYB188" s="1">
        <f t="shared" si="207"/>
        <v>0</v>
      </c>
      <c r="RYC188" s="1">
        <f t="shared" si="207"/>
        <v>0</v>
      </c>
      <c r="RYD188" s="1">
        <f t="shared" si="207"/>
        <v>0</v>
      </c>
      <c r="RYE188" s="1">
        <f t="shared" si="207"/>
        <v>0</v>
      </c>
      <c r="RYF188" s="1">
        <f t="shared" si="207"/>
        <v>0</v>
      </c>
      <c r="RYG188" s="1">
        <f t="shared" si="207"/>
        <v>0</v>
      </c>
      <c r="RYH188" s="1">
        <f t="shared" si="207"/>
        <v>0</v>
      </c>
      <c r="RYI188" s="1">
        <f t="shared" si="207"/>
        <v>0</v>
      </c>
      <c r="RYJ188" s="1">
        <f t="shared" si="207"/>
        <v>0</v>
      </c>
      <c r="RYK188" s="1">
        <f t="shared" si="207"/>
        <v>0</v>
      </c>
      <c r="RYL188" s="1">
        <f t="shared" si="207"/>
        <v>0</v>
      </c>
      <c r="RYM188" s="1">
        <f t="shared" si="207"/>
        <v>0</v>
      </c>
      <c r="RYN188" s="1">
        <f t="shared" si="207"/>
        <v>0</v>
      </c>
      <c r="RYO188" s="1">
        <f t="shared" si="207"/>
        <v>0</v>
      </c>
      <c r="RYP188" s="1">
        <f t="shared" si="207"/>
        <v>0</v>
      </c>
      <c r="RYQ188" s="1">
        <f t="shared" si="207"/>
        <v>0</v>
      </c>
      <c r="RYR188" s="1">
        <f t="shared" si="207"/>
        <v>0</v>
      </c>
      <c r="RYS188" s="1">
        <f t="shared" si="207"/>
        <v>0</v>
      </c>
      <c r="RYT188" s="1">
        <f t="shared" si="207"/>
        <v>0</v>
      </c>
      <c r="RYU188" s="1">
        <f t="shared" si="207"/>
        <v>0</v>
      </c>
      <c r="RYV188" s="1">
        <f t="shared" si="207"/>
        <v>0</v>
      </c>
      <c r="RYW188" s="1">
        <f t="shared" si="207"/>
        <v>0</v>
      </c>
      <c r="RYX188" s="1">
        <f t="shared" si="207"/>
        <v>0</v>
      </c>
      <c r="RYY188" s="1">
        <f t="shared" si="207"/>
        <v>0</v>
      </c>
      <c r="RYZ188" s="1">
        <f t="shared" si="207"/>
        <v>0</v>
      </c>
      <c r="RZA188" s="1">
        <f t="shared" si="207"/>
        <v>0</v>
      </c>
      <c r="RZB188" s="1">
        <f t="shared" si="207"/>
        <v>0</v>
      </c>
      <c r="RZC188" s="1">
        <f t="shared" si="207"/>
        <v>0</v>
      </c>
      <c r="RZD188" s="1">
        <f t="shared" si="207"/>
        <v>0</v>
      </c>
      <c r="RZE188" s="1">
        <f t="shared" si="207"/>
        <v>0</v>
      </c>
      <c r="RZF188" s="1">
        <f t="shared" si="207"/>
        <v>0</v>
      </c>
      <c r="RZG188" s="1">
        <f t="shared" si="207"/>
        <v>0</v>
      </c>
      <c r="RZH188" s="1">
        <f t="shared" si="207"/>
        <v>0</v>
      </c>
      <c r="RZI188" s="1">
        <f t="shared" si="207"/>
        <v>0</v>
      </c>
      <c r="RZJ188" s="1">
        <f t="shared" si="207"/>
        <v>0</v>
      </c>
      <c r="RZK188" s="1">
        <f t="shared" si="207"/>
        <v>0</v>
      </c>
      <c r="RZL188" s="1">
        <f t="shared" si="207"/>
        <v>0</v>
      </c>
      <c r="RZM188" s="1">
        <f t="shared" si="207"/>
        <v>0</v>
      </c>
      <c r="RZN188" s="1">
        <f t="shared" si="207"/>
        <v>0</v>
      </c>
      <c r="RZO188" s="1">
        <f t="shared" si="207"/>
        <v>0</v>
      </c>
      <c r="RZP188" s="1">
        <f t="shared" si="207"/>
        <v>0</v>
      </c>
      <c r="RZQ188" s="1">
        <f t="shared" si="207"/>
        <v>0</v>
      </c>
      <c r="RZR188" s="1">
        <f t="shared" si="207"/>
        <v>0</v>
      </c>
      <c r="RZS188" s="1">
        <f t="shared" si="207"/>
        <v>0</v>
      </c>
      <c r="RZT188" s="1">
        <f t="shared" si="207"/>
        <v>0</v>
      </c>
      <c r="RZU188" s="1">
        <f t="shared" si="207"/>
        <v>0</v>
      </c>
      <c r="RZV188" s="1">
        <f t="shared" si="207"/>
        <v>0</v>
      </c>
      <c r="RZW188" s="1">
        <f t="shared" ref="RZW188:SCH188" si="208">SUM(RZW172:RZW187)/16</f>
        <v>0</v>
      </c>
      <c r="RZX188" s="1">
        <f t="shared" si="208"/>
        <v>0</v>
      </c>
      <c r="RZY188" s="1">
        <f t="shared" si="208"/>
        <v>0</v>
      </c>
      <c r="RZZ188" s="1">
        <f t="shared" si="208"/>
        <v>0</v>
      </c>
      <c r="SAA188" s="1">
        <f t="shared" si="208"/>
        <v>0</v>
      </c>
      <c r="SAB188" s="1">
        <f t="shared" si="208"/>
        <v>0</v>
      </c>
      <c r="SAC188" s="1">
        <f t="shared" si="208"/>
        <v>0</v>
      </c>
      <c r="SAD188" s="1">
        <f t="shared" si="208"/>
        <v>0</v>
      </c>
      <c r="SAE188" s="1">
        <f t="shared" si="208"/>
        <v>0</v>
      </c>
      <c r="SAF188" s="1">
        <f t="shared" si="208"/>
        <v>0</v>
      </c>
      <c r="SAG188" s="1">
        <f t="shared" si="208"/>
        <v>0</v>
      </c>
      <c r="SAH188" s="1">
        <f t="shared" si="208"/>
        <v>0</v>
      </c>
      <c r="SAI188" s="1">
        <f t="shared" si="208"/>
        <v>0</v>
      </c>
      <c r="SAJ188" s="1">
        <f t="shared" si="208"/>
        <v>0</v>
      </c>
      <c r="SAK188" s="1">
        <f t="shared" si="208"/>
        <v>0</v>
      </c>
      <c r="SAL188" s="1">
        <f t="shared" si="208"/>
        <v>0</v>
      </c>
      <c r="SAM188" s="1">
        <f t="shared" si="208"/>
        <v>0</v>
      </c>
      <c r="SAN188" s="1">
        <f t="shared" si="208"/>
        <v>0</v>
      </c>
      <c r="SAO188" s="1">
        <f t="shared" si="208"/>
        <v>0</v>
      </c>
      <c r="SAP188" s="1">
        <f t="shared" si="208"/>
        <v>0</v>
      </c>
      <c r="SAQ188" s="1">
        <f t="shared" si="208"/>
        <v>0</v>
      </c>
      <c r="SAR188" s="1">
        <f t="shared" si="208"/>
        <v>0</v>
      </c>
      <c r="SAS188" s="1">
        <f t="shared" si="208"/>
        <v>0</v>
      </c>
      <c r="SAT188" s="1">
        <f t="shared" si="208"/>
        <v>0</v>
      </c>
      <c r="SAU188" s="1">
        <f t="shared" si="208"/>
        <v>0</v>
      </c>
      <c r="SAV188" s="1">
        <f t="shared" si="208"/>
        <v>0</v>
      </c>
      <c r="SAW188" s="1">
        <f t="shared" si="208"/>
        <v>0</v>
      </c>
      <c r="SAX188" s="1">
        <f t="shared" si="208"/>
        <v>0</v>
      </c>
      <c r="SAY188" s="1">
        <f t="shared" si="208"/>
        <v>0</v>
      </c>
      <c r="SAZ188" s="1">
        <f t="shared" si="208"/>
        <v>0</v>
      </c>
      <c r="SBA188" s="1">
        <f t="shared" si="208"/>
        <v>0</v>
      </c>
      <c r="SBB188" s="1">
        <f t="shared" si="208"/>
        <v>0</v>
      </c>
      <c r="SBC188" s="1">
        <f t="shared" si="208"/>
        <v>0</v>
      </c>
      <c r="SBD188" s="1">
        <f t="shared" si="208"/>
        <v>0</v>
      </c>
      <c r="SBE188" s="1">
        <f t="shared" si="208"/>
        <v>0</v>
      </c>
      <c r="SBF188" s="1">
        <f t="shared" si="208"/>
        <v>0</v>
      </c>
      <c r="SBG188" s="1">
        <f t="shared" si="208"/>
        <v>0</v>
      </c>
      <c r="SBH188" s="1">
        <f t="shared" si="208"/>
        <v>0</v>
      </c>
      <c r="SBI188" s="1">
        <f t="shared" si="208"/>
        <v>0</v>
      </c>
      <c r="SBJ188" s="1">
        <f t="shared" si="208"/>
        <v>0</v>
      </c>
      <c r="SBK188" s="1">
        <f t="shared" si="208"/>
        <v>0</v>
      </c>
      <c r="SBL188" s="1">
        <f t="shared" si="208"/>
        <v>0</v>
      </c>
      <c r="SBM188" s="1">
        <f t="shared" si="208"/>
        <v>0</v>
      </c>
      <c r="SBN188" s="1">
        <f t="shared" si="208"/>
        <v>0</v>
      </c>
      <c r="SBO188" s="1">
        <f t="shared" si="208"/>
        <v>0</v>
      </c>
      <c r="SBP188" s="1">
        <f t="shared" si="208"/>
        <v>0</v>
      </c>
      <c r="SBQ188" s="1">
        <f t="shared" si="208"/>
        <v>0</v>
      </c>
      <c r="SBR188" s="1">
        <f t="shared" si="208"/>
        <v>0</v>
      </c>
      <c r="SBS188" s="1">
        <f t="shared" si="208"/>
        <v>0</v>
      </c>
      <c r="SBT188" s="1">
        <f t="shared" si="208"/>
        <v>0</v>
      </c>
      <c r="SBU188" s="1">
        <f t="shared" si="208"/>
        <v>0</v>
      </c>
      <c r="SBV188" s="1">
        <f t="shared" si="208"/>
        <v>0</v>
      </c>
      <c r="SBW188" s="1">
        <f t="shared" si="208"/>
        <v>0</v>
      </c>
      <c r="SBX188" s="1">
        <f t="shared" si="208"/>
        <v>0</v>
      </c>
      <c r="SBY188" s="1">
        <f t="shared" si="208"/>
        <v>0</v>
      </c>
      <c r="SBZ188" s="1">
        <f t="shared" si="208"/>
        <v>0</v>
      </c>
      <c r="SCA188" s="1">
        <f t="shared" si="208"/>
        <v>0</v>
      </c>
      <c r="SCB188" s="1">
        <f t="shared" si="208"/>
        <v>0</v>
      </c>
      <c r="SCC188" s="1">
        <f t="shared" si="208"/>
        <v>0</v>
      </c>
      <c r="SCD188" s="1">
        <f t="shared" si="208"/>
        <v>0</v>
      </c>
      <c r="SCE188" s="1">
        <f t="shared" si="208"/>
        <v>0</v>
      </c>
      <c r="SCF188" s="1">
        <f t="shared" si="208"/>
        <v>0</v>
      </c>
      <c r="SCG188" s="1">
        <f t="shared" si="208"/>
        <v>0</v>
      </c>
      <c r="SCH188" s="1">
        <f t="shared" si="208"/>
        <v>0</v>
      </c>
      <c r="SCI188" s="1">
        <f t="shared" ref="SCI188:SET188" si="209">SUM(SCI172:SCI187)/16</f>
        <v>0</v>
      </c>
      <c r="SCJ188" s="1">
        <f t="shared" si="209"/>
        <v>0</v>
      </c>
      <c r="SCK188" s="1">
        <f t="shared" si="209"/>
        <v>0</v>
      </c>
      <c r="SCL188" s="1">
        <f t="shared" si="209"/>
        <v>0</v>
      </c>
      <c r="SCM188" s="1">
        <f t="shared" si="209"/>
        <v>0</v>
      </c>
      <c r="SCN188" s="1">
        <f t="shared" si="209"/>
        <v>0</v>
      </c>
      <c r="SCO188" s="1">
        <f t="shared" si="209"/>
        <v>0</v>
      </c>
      <c r="SCP188" s="1">
        <f t="shared" si="209"/>
        <v>0</v>
      </c>
      <c r="SCQ188" s="1">
        <f t="shared" si="209"/>
        <v>0</v>
      </c>
      <c r="SCR188" s="1">
        <f t="shared" si="209"/>
        <v>0</v>
      </c>
      <c r="SCS188" s="1">
        <f t="shared" si="209"/>
        <v>0</v>
      </c>
      <c r="SCT188" s="1">
        <f t="shared" si="209"/>
        <v>0</v>
      </c>
      <c r="SCU188" s="1">
        <f t="shared" si="209"/>
        <v>0</v>
      </c>
      <c r="SCV188" s="1">
        <f t="shared" si="209"/>
        <v>0</v>
      </c>
      <c r="SCW188" s="1">
        <f t="shared" si="209"/>
        <v>0</v>
      </c>
      <c r="SCX188" s="1">
        <f t="shared" si="209"/>
        <v>0</v>
      </c>
      <c r="SCY188" s="1">
        <f t="shared" si="209"/>
        <v>0</v>
      </c>
      <c r="SCZ188" s="1">
        <f t="shared" si="209"/>
        <v>0</v>
      </c>
      <c r="SDA188" s="1">
        <f t="shared" si="209"/>
        <v>0</v>
      </c>
      <c r="SDB188" s="1">
        <f t="shared" si="209"/>
        <v>0</v>
      </c>
      <c r="SDC188" s="1">
        <f t="shared" si="209"/>
        <v>0</v>
      </c>
      <c r="SDD188" s="1">
        <f t="shared" si="209"/>
        <v>0</v>
      </c>
      <c r="SDE188" s="1">
        <f t="shared" si="209"/>
        <v>0</v>
      </c>
      <c r="SDF188" s="1">
        <f t="shared" si="209"/>
        <v>0</v>
      </c>
      <c r="SDG188" s="1">
        <f t="shared" si="209"/>
        <v>0</v>
      </c>
      <c r="SDH188" s="1">
        <f t="shared" si="209"/>
        <v>0</v>
      </c>
      <c r="SDI188" s="1">
        <f t="shared" si="209"/>
        <v>0</v>
      </c>
      <c r="SDJ188" s="1">
        <f t="shared" si="209"/>
        <v>0</v>
      </c>
      <c r="SDK188" s="1">
        <f t="shared" si="209"/>
        <v>0</v>
      </c>
      <c r="SDL188" s="1">
        <f t="shared" si="209"/>
        <v>0</v>
      </c>
      <c r="SDM188" s="1">
        <f t="shared" si="209"/>
        <v>0</v>
      </c>
      <c r="SDN188" s="1">
        <f t="shared" si="209"/>
        <v>0</v>
      </c>
      <c r="SDO188" s="1">
        <f t="shared" si="209"/>
        <v>0</v>
      </c>
      <c r="SDP188" s="1">
        <f t="shared" si="209"/>
        <v>0</v>
      </c>
      <c r="SDQ188" s="1">
        <f t="shared" si="209"/>
        <v>0</v>
      </c>
      <c r="SDR188" s="1">
        <f t="shared" si="209"/>
        <v>0</v>
      </c>
      <c r="SDS188" s="1">
        <f t="shared" si="209"/>
        <v>0</v>
      </c>
      <c r="SDT188" s="1">
        <f t="shared" si="209"/>
        <v>0</v>
      </c>
      <c r="SDU188" s="1">
        <f t="shared" si="209"/>
        <v>0</v>
      </c>
      <c r="SDV188" s="1">
        <f t="shared" si="209"/>
        <v>0</v>
      </c>
      <c r="SDW188" s="1">
        <f t="shared" si="209"/>
        <v>0</v>
      </c>
      <c r="SDX188" s="1">
        <f t="shared" si="209"/>
        <v>0</v>
      </c>
      <c r="SDY188" s="1">
        <f t="shared" si="209"/>
        <v>0</v>
      </c>
      <c r="SDZ188" s="1">
        <f t="shared" si="209"/>
        <v>0</v>
      </c>
      <c r="SEA188" s="1">
        <f t="shared" si="209"/>
        <v>0</v>
      </c>
      <c r="SEB188" s="1">
        <f t="shared" si="209"/>
        <v>0</v>
      </c>
      <c r="SEC188" s="1">
        <f t="shared" si="209"/>
        <v>0</v>
      </c>
      <c r="SED188" s="1">
        <f t="shared" si="209"/>
        <v>0</v>
      </c>
      <c r="SEE188" s="1">
        <f t="shared" si="209"/>
        <v>0</v>
      </c>
      <c r="SEF188" s="1">
        <f t="shared" si="209"/>
        <v>0</v>
      </c>
      <c r="SEG188" s="1">
        <f t="shared" si="209"/>
        <v>0</v>
      </c>
      <c r="SEH188" s="1">
        <f t="shared" si="209"/>
        <v>0</v>
      </c>
      <c r="SEI188" s="1">
        <f t="shared" si="209"/>
        <v>0</v>
      </c>
      <c r="SEJ188" s="1">
        <f t="shared" si="209"/>
        <v>0</v>
      </c>
      <c r="SEK188" s="1">
        <f t="shared" si="209"/>
        <v>0</v>
      </c>
      <c r="SEL188" s="1">
        <f t="shared" si="209"/>
        <v>0</v>
      </c>
      <c r="SEM188" s="1">
        <f t="shared" si="209"/>
        <v>0</v>
      </c>
      <c r="SEN188" s="1">
        <f t="shared" si="209"/>
        <v>0</v>
      </c>
      <c r="SEO188" s="1">
        <f t="shared" si="209"/>
        <v>0</v>
      </c>
      <c r="SEP188" s="1">
        <f t="shared" si="209"/>
        <v>0</v>
      </c>
      <c r="SEQ188" s="1">
        <f t="shared" si="209"/>
        <v>0</v>
      </c>
      <c r="SER188" s="1">
        <f t="shared" si="209"/>
        <v>0</v>
      </c>
      <c r="SES188" s="1">
        <f t="shared" si="209"/>
        <v>0</v>
      </c>
      <c r="SET188" s="1">
        <f t="shared" si="209"/>
        <v>0</v>
      </c>
      <c r="SEU188" s="1">
        <f t="shared" ref="SEU188:SHF188" si="210">SUM(SEU172:SEU187)/16</f>
        <v>0</v>
      </c>
      <c r="SEV188" s="1">
        <f t="shared" si="210"/>
        <v>0</v>
      </c>
      <c r="SEW188" s="1">
        <f t="shared" si="210"/>
        <v>0</v>
      </c>
      <c r="SEX188" s="1">
        <f t="shared" si="210"/>
        <v>0</v>
      </c>
      <c r="SEY188" s="1">
        <f t="shared" si="210"/>
        <v>0</v>
      </c>
      <c r="SEZ188" s="1">
        <f t="shared" si="210"/>
        <v>0</v>
      </c>
      <c r="SFA188" s="1">
        <f t="shared" si="210"/>
        <v>0</v>
      </c>
      <c r="SFB188" s="1">
        <f t="shared" si="210"/>
        <v>0</v>
      </c>
      <c r="SFC188" s="1">
        <f t="shared" si="210"/>
        <v>0</v>
      </c>
      <c r="SFD188" s="1">
        <f t="shared" si="210"/>
        <v>0</v>
      </c>
      <c r="SFE188" s="1">
        <f t="shared" si="210"/>
        <v>0</v>
      </c>
      <c r="SFF188" s="1">
        <f t="shared" si="210"/>
        <v>0</v>
      </c>
      <c r="SFG188" s="1">
        <f t="shared" si="210"/>
        <v>0</v>
      </c>
      <c r="SFH188" s="1">
        <f t="shared" si="210"/>
        <v>0</v>
      </c>
      <c r="SFI188" s="1">
        <f t="shared" si="210"/>
        <v>0</v>
      </c>
      <c r="SFJ188" s="1">
        <f t="shared" si="210"/>
        <v>0</v>
      </c>
      <c r="SFK188" s="1">
        <f t="shared" si="210"/>
        <v>0</v>
      </c>
      <c r="SFL188" s="1">
        <f t="shared" si="210"/>
        <v>0</v>
      </c>
      <c r="SFM188" s="1">
        <f t="shared" si="210"/>
        <v>0</v>
      </c>
      <c r="SFN188" s="1">
        <f t="shared" si="210"/>
        <v>0</v>
      </c>
      <c r="SFO188" s="1">
        <f t="shared" si="210"/>
        <v>0</v>
      </c>
      <c r="SFP188" s="1">
        <f t="shared" si="210"/>
        <v>0</v>
      </c>
      <c r="SFQ188" s="1">
        <f t="shared" si="210"/>
        <v>0</v>
      </c>
      <c r="SFR188" s="1">
        <f t="shared" si="210"/>
        <v>0</v>
      </c>
      <c r="SFS188" s="1">
        <f t="shared" si="210"/>
        <v>0</v>
      </c>
      <c r="SFT188" s="1">
        <f t="shared" si="210"/>
        <v>0</v>
      </c>
      <c r="SFU188" s="1">
        <f t="shared" si="210"/>
        <v>0</v>
      </c>
      <c r="SFV188" s="1">
        <f t="shared" si="210"/>
        <v>0</v>
      </c>
      <c r="SFW188" s="1">
        <f t="shared" si="210"/>
        <v>0</v>
      </c>
      <c r="SFX188" s="1">
        <f t="shared" si="210"/>
        <v>0</v>
      </c>
      <c r="SFY188" s="1">
        <f t="shared" si="210"/>
        <v>0</v>
      </c>
      <c r="SFZ188" s="1">
        <f t="shared" si="210"/>
        <v>0</v>
      </c>
      <c r="SGA188" s="1">
        <f t="shared" si="210"/>
        <v>0</v>
      </c>
      <c r="SGB188" s="1">
        <f t="shared" si="210"/>
        <v>0</v>
      </c>
      <c r="SGC188" s="1">
        <f t="shared" si="210"/>
        <v>0</v>
      </c>
      <c r="SGD188" s="1">
        <f t="shared" si="210"/>
        <v>0</v>
      </c>
      <c r="SGE188" s="1">
        <f t="shared" si="210"/>
        <v>0</v>
      </c>
      <c r="SGF188" s="1">
        <f t="shared" si="210"/>
        <v>0</v>
      </c>
      <c r="SGG188" s="1">
        <f t="shared" si="210"/>
        <v>0</v>
      </c>
      <c r="SGH188" s="1">
        <f t="shared" si="210"/>
        <v>0</v>
      </c>
      <c r="SGI188" s="1">
        <f t="shared" si="210"/>
        <v>0</v>
      </c>
      <c r="SGJ188" s="1">
        <f t="shared" si="210"/>
        <v>0</v>
      </c>
      <c r="SGK188" s="1">
        <f t="shared" si="210"/>
        <v>0</v>
      </c>
      <c r="SGL188" s="1">
        <f t="shared" si="210"/>
        <v>0</v>
      </c>
      <c r="SGM188" s="1">
        <f t="shared" si="210"/>
        <v>0</v>
      </c>
      <c r="SGN188" s="1">
        <f t="shared" si="210"/>
        <v>0</v>
      </c>
      <c r="SGO188" s="1">
        <f t="shared" si="210"/>
        <v>0</v>
      </c>
      <c r="SGP188" s="1">
        <f t="shared" si="210"/>
        <v>0</v>
      </c>
      <c r="SGQ188" s="1">
        <f t="shared" si="210"/>
        <v>0</v>
      </c>
      <c r="SGR188" s="1">
        <f t="shared" si="210"/>
        <v>0</v>
      </c>
      <c r="SGS188" s="1">
        <f t="shared" si="210"/>
        <v>0</v>
      </c>
      <c r="SGT188" s="1">
        <f t="shared" si="210"/>
        <v>0</v>
      </c>
      <c r="SGU188" s="1">
        <f t="shared" si="210"/>
        <v>0</v>
      </c>
      <c r="SGV188" s="1">
        <f t="shared" si="210"/>
        <v>0</v>
      </c>
      <c r="SGW188" s="1">
        <f t="shared" si="210"/>
        <v>0</v>
      </c>
      <c r="SGX188" s="1">
        <f t="shared" si="210"/>
        <v>0</v>
      </c>
      <c r="SGY188" s="1">
        <f t="shared" si="210"/>
        <v>0</v>
      </c>
      <c r="SGZ188" s="1">
        <f t="shared" si="210"/>
        <v>0</v>
      </c>
      <c r="SHA188" s="1">
        <f t="shared" si="210"/>
        <v>0</v>
      </c>
      <c r="SHB188" s="1">
        <f t="shared" si="210"/>
        <v>0</v>
      </c>
      <c r="SHC188" s="1">
        <f t="shared" si="210"/>
        <v>0</v>
      </c>
      <c r="SHD188" s="1">
        <f t="shared" si="210"/>
        <v>0</v>
      </c>
      <c r="SHE188" s="1">
        <f t="shared" si="210"/>
        <v>0</v>
      </c>
      <c r="SHF188" s="1">
        <f t="shared" si="210"/>
        <v>0</v>
      </c>
      <c r="SHG188" s="1">
        <f t="shared" ref="SHG188:SJR188" si="211">SUM(SHG172:SHG187)/16</f>
        <v>0</v>
      </c>
      <c r="SHH188" s="1">
        <f t="shared" si="211"/>
        <v>0</v>
      </c>
      <c r="SHI188" s="1">
        <f t="shared" si="211"/>
        <v>0</v>
      </c>
      <c r="SHJ188" s="1">
        <f t="shared" si="211"/>
        <v>0</v>
      </c>
      <c r="SHK188" s="1">
        <f t="shared" si="211"/>
        <v>0</v>
      </c>
      <c r="SHL188" s="1">
        <f t="shared" si="211"/>
        <v>0</v>
      </c>
      <c r="SHM188" s="1">
        <f t="shared" si="211"/>
        <v>0</v>
      </c>
      <c r="SHN188" s="1">
        <f t="shared" si="211"/>
        <v>0</v>
      </c>
      <c r="SHO188" s="1">
        <f t="shared" si="211"/>
        <v>0</v>
      </c>
      <c r="SHP188" s="1">
        <f t="shared" si="211"/>
        <v>0</v>
      </c>
      <c r="SHQ188" s="1">
        <f t="shared" si="211"/>
        <v>0</v>
      </c>
      <c r="SHR188" s="1">
        <f t="shared" si="211"/>
        <v>0</v>
      </c>
      <c r="SHS188" s="1">
        <f t="shared" si="211"/>
        <v>0</v>
      </c>
      <c r="SHT188" s="1">
        <f t="shared" si="211"/>
        <v>0</v>
      </c>
      <c r="SHU188" s="1">
        <f t="shared" si="211"/>
        <v>0</v>
      </c>
      <c r="SHV188" s="1">
        <f t="shared" si="211"/>
        <v>0</v>
      </c>
      <c r="SHW188" s="1">
        <f t="shared" si="211"/>
        <v>0</v>
      </c>
      <c r="SHX188" s="1">
        <f t="shared" si="211"/>
        <v>0</v>
      </c>
      <c r="SHY188" s="1">
        <f t="shared" si="211"/>
        <v>0</v>
      </c>
      <c r="SHZ188" s="1">
        <f t="shared" si="211"/>
        <v>0</v>
      </c>
      <c r="SIA188" s="1">
        <f t="shared" si="211"/>
        <v>0</v>
      </c>
      <c r="SIB188" s="1">
        <f t="shared" si="211"/>
        <v>0</v>
      </c>
      <c r="SIC188" s="1">
        <f t="shared" si="211"/>
        <v>0</v>
      </c>
      <c r="SID188" s="1">
        <f t="shared" si="211"/>
        <v>0</v>
      </c>
      <c r="SIE188" s="1">
        <f t="shared" si="211"/>
        <v>0</v>
      </c>
      <c r="SIF188" s="1">
        <f t="shared" si="211"/>
        <v>0</v>
      </c>
      <c r="SIG188" s="1">
        <f t="shared" si="211"/>
        <v>0</v>
      </c>
      <c r="SIH188" s="1">
        <f t="shared" si="211"/>
        <v>0</v>
      </c>
      <c r="SII188" s="1">
        <f t="shared" si="211"/>
        <v>0</v>
      </c>
      <c r="SIJ188" s="1">
        <f t="shared" si="211"/>
        <v>0</v>
      </c>
      <c r="SIK188" s="1">
        <f t="shared" si="211"/>
        <v>0</v>
      </c>
      <c r="SIL188" s="1">
        <f t="shared" si="211"/>
        <v>0</v>
      </c>
      <c r="SIM188" s="1">
        <f t="shared" si="211"/>
        <v>0</v>
      </c>
      <c r="SIN188" s="1">
        <f t="shared" si="211"/>
        <v>0</v>
      </c>
      <c r="SIO188" s="1">
        <f t="shared" si="211"/>
        <v>0</v>
      </c>
      <c r="SIP188" s="1">
        <f t="shared" si="211"/>
        <v>0</v>
      </c>
      <c r="SIQ188" s="1">
        <f t="shared" si="211"/>
        <v>0</v>
      </c>
      <c r="SIR188" s="1">
        <f t="shared" si="211"/>
        <v>0</v>
      </c>
      <c r="SIS188" s="1">
        <f t="shared" si="211"/>
        <v>0</v>
      </c>
      <c r="SIT188" s="1">
        <f t="shared" si="211"/>
        <v>0</v>
      </c>
      <c r="SIU188" s="1">
        <f t="shared" si="211"/>
        <v>0</v>
      </c>
      <c r="SIV188" s="1">
        <f t="shared" si="211"/>
        <v>0</v>
      </c>
      <c r="SIW188" s="1">
        <f t="shared" si="211"/>
        <v>0</v>
      </c>
      <c r="SIX188" s="1">
        <f t="shared" si="211"/>
        <v>0</v>
      </c>
      <c r="SIY188" s="1">
        <f t="shared" si="211"/>
        <v>0</v>
      </c>
      <c r="SIZ188" s="1">
        <f t="shared" si="211"/>
        <v>0</v>
      </c>
      <c r="SJA188" s="1">
        <f t="shared" si="211"/>
        <v>0</v>
      </c>
      <c r="SJB188" s="1">
        <f t="shared" si="211"/>
        <v>0</v>
      </c>
      <c r="SJC188" s="1">
        <f t="shared" si="211"/>
        <v>0</v>
      </c>
      <c r="SJD188" s="1">
        <f t="shared" si="211"/>
        <v>0</v>
      </c>
      <c r="SJE188" s="1">
        <f t="shared" si="211"/>
        <v>0</v>
      </c>
      <c r="SJF188" s="1">
        <f t="shared" si="211"/>
        <v>0</v>
      </c>
      <c r="SJG188" s="1">
        <f t="shared" si="211"/>
        <v>0</v>
      </c>
      <c r="SJH188" s="1">
        <f t="shared" si="211"/>
        <v>0</v>
      </c>
      <c r="SJI188" s="1">
        <f t="shared" si="211"/>
        <v>0</v>
      </c>
      <c r="SJJ188" s="1">
        <f t="shared" si="211"/>
        <v>0</v>
      </c>
      <c r="SJK188" s="1">
        <f t="shared" si="211"/>
        <v>0</v>
      </c>
      <c r="SJL188" s="1">
        <f t="shared" si="211"/>
        <v>0</v>
      </c>
      <c r="SJM188" s="1">
        <f t="shared" si="211"/>
        <v>0</v>
      </c>
      <c r="SJN188" s="1">
        <f t="shared" si="211"/>
        <v>0</v>
      </c>
      <c r="SJO188" s="1">
        <f t="shared" si="211"/>
        <v>0</v>
      </c>
      <c r="SJP188" s="1">
        <f t="shared" si="211"/>
        <v>0</v>
      </c>
      <c r="SJQ188" s="1">
        <f t="shared" si="211"/>
        <v>0</v>
      </c>
      <c r="SJR188" s="1">
        <f t="shared" si="211"/>
        <v>0</v>
      </c>
      <c r="SJS188" s="1">
        <f t="shared" ref="SJS188:SMD188" si="212">SUM(SJS172:SJS187)/16</f>
        <v>0</v>
      </c>
      <c r="SJT188" s="1">
        <f t="shared" si="212"/>
        <v>0</v>
      </c>
      <c r="SJU188" s="1">
        <f t="shared" si="212"/>
        <v>0</v>
      </c>
      <c r="SJV188" s="1">
        <f t="shared" si="212"/>
        <v>0</v>
      </c>
      <c r="SJW188" s="1">
        <f t="shared" si="212"/>
        <v>0</v>
      </c>
      <c r="SJX188" s="1">
        <f t="shared" si="212"/>
        <v>0</v>
      </c>
      <c r="SJY188" s="1">
        <f t="shared" si="212"/>
        <v>0</v>
      </c>
      <c r="SJZ188" s="1">
        <f t="shared" si="212"/>
        <v>0</v>
      </c>
      <c r="SKA188" s="1">
        <f t="shared" si="212"/>
        <v>0</v>
      </c>
      <c r="SKB188" s="1">
        <f t="shared" si="212"/>
        <v>0</v>
      </c>
      <c r="SKC188" s="1">
        <f t="shared" si="212"/>
        <v>0</v>
      </c>
      <c r="SKD188" s="1">
        <f t="shared" si="212"/>
        <v>0</v>
      </c>
      <c r="SKE188" s="1">
        <f t="shared" si="212"/>
        <v>0</v>
      </c>
      <c r="SKF188" s="1">
        <f t="shared" si="212"/>
        <v>0</v>
      </c>
      <c r="SKG188" s="1">
        <f t="shared" si="212"/>
        <v>0</v>
      </c>
      <c r="SKH188" s="1">
        <f t="shared" si="212"/>
        <v>0</v>
      </c>
      <c r="SKI188" s="1">
        <f t="shared" si="212"/>
        <v>0</v>
      </c>
      <c r="SKJ188" s="1">
        <f t="shared" si="212"/>
        <v>0</v>
      </c>
      <c r="SKK188" s="1">
        <f t="shared" si="212"/>
        <v>0</v>
      </c>
      <c r="SKL188" s="1">
        <f t="shared" si="212"/>
        <v>0</v>
      </c>
      <c r="SKM188" s="1">
        <f t="shared" si="212"/>
        <v>0</v>
      </c>
      <c r="SKN188" s="1">
        <f t="shared" si="212"/>
        <v>0</v>
      </c>
      <c r="SKO188" s="1">
        <f t="shared" si="212"/>
        <v>0</v>
      </c>
      <c r="SKP188" s="1">
        <f t="shared" si="212"/>
        <v>0</v>
      </c>
      <c r="SKQ188" s="1">
        <f t="shared" si="212"/>
        <v>0</v>
      </c>
      <c r="SKR188" s="1">
        <f t="shared" si="212"/>
        <v>0</v>
      </c>
      <c r="SKS188" s="1">
        <f t="shared" si="212"/>
        <v>0</v>
      </c>
      <c r="SKT188" s="1">
        <f t="shared" si="212"/>
        <v>0</v>
      </c>
      <c r="SKU188" s="1">
        <f t="shared" si="212"/>
        <v>0</v>
      </c>
      <c r="SKV188" s="1">
        <f t="shared" si="212"/>
        <v>0</v>
      </c>
      <c r="SKW188" s="1">
        <f t="shared" si="212"/>
        <v>0</v>
      </c>
      <c r="SKX188" s="1">
        <f t="shared" si="212"/>
        <v>0</v>
      </c>
      <c r="SKY188" s="1">
        <f t="shared" si="212"/>
        <v>0</v>
      </c>
      <c r="SKZ188" s="1">
        <f t="shared" si="212"/>
        <v>0</v>
      </c>
      <c r="SLA188" s="1">
        <f t="shared" si="212"/>
        <v>0</v>
      </c>
      <c r="SLB188" s="1">
        <f t="shared" si="212"/>
        <v>0</v>
      </c>
      <c r="SLC188" s="1">
        <f t="shared" si="212"/>
        <v>0</v>
      </c>
      <c r="SLD188" s="1">
        <f t="shared" si="212"/>
        <v>0</v>
      </c>
      <c r="SLE188" s="1">
        <f t="shared" si="212"/>
        <v>0</v>
      </c>
      <c r="SLF188" s="1">
        <f t="shared" si="212"/>
        <v>0</v>
      </c>
      <c r="SLG188" s="1">
        <f t="shared" si="212"/>
        <v>0</v>
      </c>
      <c r="SLH188" s="1">
        <f t="shared" si="212"/>
        <v>0</v>
      </c>
      <c r="SLI188" s="1">
        <f t="shared" si="212"/>
        <v>0</v>
      </c>
      <c r="SLJ188" s="1">
        <f t="shared" si="212"/>
        <v>0</v>
      </c>
      <c r="SLK188" s="1">
        <f t="shared" si="212"/>
        <v>0</v>
      </c>
      <c r="SLL188" s="1">
        <f t="shared" si="212"/>
        <v>0</v>
      </c>
      <c r="SLM188" s="1">
        <f t="shared" si="212"/>
        <v>0</v>
      </c>
      <c r="SLN188" s="1">
        <f t="shared" si="212"/>
        <v>0</v>
      </c>
      <c r="SLO188" s="1">
        <f t="shared" si="212"/>
        <v>0</v>
      </c>
      <c r="SLP188" s="1">
        <f t="shared" si="212"/>
        <v>0</v>
      </c>
      <c r="SLQ188" s="1">
        <f t="shared" si="212"/>
        <v>0</v>
      </c>
      <c r="SLR188" s="1">
        <f t="shared" si="212"/>
        <v>0</v>
      </c>
      <c r="SLS188" s="1">
        <f t="shared" si="212"/>
        <v>0</v>
      </c>
      <c r="SLT188" s="1">
        <f t="shared" si="212"/>
        <v>0</v>
      </c>
      <c r="SLU188" s="1">
        <f t="shared" si="212"/>
        <v>0</v>
      </c>
      <c r="SLV188" s="1">
        <f t="shared" si="212"/>
        <v>0</v>
      </c>
      <c r="SLW188" s="1">
        <f t="shared" si="212"/>
        <v>0</v>
      </c>
      <c r="SLX188" s="1">
        <f t="shared" si="212"/>
        <v>0</v>
      </c>
      <c r="SLY188" s="1">
        <f t="shared" si="212"/>
        <v>0</v>
      </c>
      <c r="SLZ188" s="1">
        <f t="shared" si="212"/>
        <v>0</v>
      </c>
      <c r="SMA188" s="1">
        <f t="shared" si="212"/>
        <v>0</v>
      </c>
      <c r="SMB188" s="1">
        <f t="shared" si="212"/>
        <v>0</v>
      </c>
      <c r="SMC188" s="1">
        <f t="shared" si="212"/>
        <v>0</v>
      </c>
      <c r="SMD188" s="1">
        <f t="shared" si="212"/>
        <v>0</v>
      </c>
      <c r="SME188" s="1">
        <f t="shared" ref="SME188:SOP188" si="213">SUM(SME172:SME187)/16</f>
        <v>0</v>
      </c>
      <c r="SMF188" s="1">
        <f t="shared" si="213"/>
        <v>0</v>
      </c>
      <c r="SMG188" s="1">
        <f t="shared" si="213"/>
        <v>0</v>
      </c>
      <c r="SMH188" s="1">
        <f t="shared" si="213"/>
        <v>0</v>
      </c>
      <c r="SMI188" s="1">
        <f t="shared" si="213"/>
        <v>0</v>
      </c>
      <c r="SMJ188" s="1">
        <f t="shared" si="213"/>
        <v>0</v>
      </c>
      <c r="SMK188" s="1">
        <f t="shared" si="213"/>
        <v>0</v>
      </c>
      <c r="SML188" s="1">
        <f t="shared" si="213"/>
        <v>0</v>
      </c>
      <c r="SMM188" s="1">
        <f t="shared" si="213"/>
        <v>0</v>
      </c>
      <c r="SMN188" s="1">
        <f t="shared" si="213"/>
        <v>0</v>
      </c>
      <c r="SMO188" s="1">
        <f t="shared" si="213"/>
        <v>0</v>
      </c>
      <c r="SMP188" s="1">
        <f t="shared" si="213"/>
        <v>0</v>
      </c>
      <c r="SMQ188" s="1">
        <f t="shared" si="213"/>
        <v>0</v>
      </c>
      <c r="SMR188" s="1">
        <f t="shared" si="213"/>
        <v>0</v>
      </c>
      <c r="SMS188" s="1">
        <f t="shared" si="213"/>
        <v>0</v>
      </c>
      <c r="SMT188" s="1">
        <f t="shared" si="213"/>
        <v>0</v>
      </c>
      <c r="SMU188" s="1">
        <f t="shared" si="213"/>
        <v>0</v>
      </c>
      <c r="SMV188" s="1">
        <f t="shared" si="213"/>
        <v>0</v>
      </c>
      <c r="SMW188" s="1">
        <f t="shared" si="213"/>
        <v>0</v>
      </c>
      <c r="SMX188" s="1">
        <f t="shared" si="213"/>
        <v>0</v>
      </c>
      <c r="SMY188" s="1">
        <f t="shared" si="213"/>
        <v>0</v>
      </c>
      <c r="SMZ188" s="1">
        <f t="shared" si="213"/>
        <v>0</v>
      </c>
      <c r="SNA188" s="1">
        <f t="shared" si="213"/>
        <v>0</v>
      </c>
      <c r="SNB188" s="1">
        <f t="shared" si="213"/>
        <v>0</v>
      </c>
      <c r="SNC188" s="1">
        <f t="shared" si="213"/>
        <v>0</v>
      </c>
      <c r="SND188" s="1">
        <f t="shared" si="213"/>
        <v>0</v>
      </c>
      <c r="SNE188" s="1">
        <f t="shared" si="213"/>
        <v>0</v>
      </c>
      <c r="SNF188" s="1">
        <f t="shared" si="213"/>
        <v>0</v>
      </c>
      <c r="SNG188" s="1">
        <f t="shared" si="213"/>
        <v>0</v>
      </c>
      <c r="SNH188" s="1">
        <f t="shared" si="213"/>
        <v>0</v>
      </c>
      <c r="SNI188" s="1">
        <f t="shared" si="213"/>
        <v>0</v>
      </c>
      <c r="SNJ188" s="1">
        <f t="shared" si="213"/>
        <v>0</v>
      </c>
      <c r="SNK188" s="1">
        <f t="shared" si="213"/>
        <v>0</v>
      </c>
      <c r="SNL188" s="1">
        <f t="shared" si="213"/>
        <v>0</v>
      </c>
      <c r="SNM188" s="1">
        <f t="shared" si="213"/>
        <v>0</v>
      </c>
      <c r="SNN188" s="1">
        <f t="shared" si="213"/>
        <v>0</v>
      </c>
      <c r="SNO188" s="1">
        <f t="shared" si="213"/>
        <v>0</v>
      </c>
      <c r="SNP188" s="1">
        <f t="shared" si="213"/>
        <v>0</v>
      </c>
      <c r="SNQ188" s="1">
        <f t="shared" si="213"/>
        <v>0</v>
      </c>
      <c r="SNR188" s="1">
        <f t="shared" si="213"/>
        <v>0</v>
      </c>
      <c r="SNS188" s="1">
        <f t="shared" si="213"/>
        <v>0</v>
      </c>
      <c r="SNT188" s="1">
        <f t="shared" si="213"/>
        <v>0</v>
      </c>
      <c r="SNU188" s="1">
        <f t="shared" si="213"/>
        <v>0</v>
      </c>
      <c r="SNV188" s="1">
        <f t="shared" si="213"/>
        <v>0</v>
      </c>
      <c r="SNW188" s="1">
        <f t="shared" si="213"/>
        <v>0</v>
      </c>
      <c r="SNX188" s="1">
        <f t="shared" si="213"/>
        <v>0</v>
      </c>
      <c r="SNY188" s="1">
        <f t="shared" si="213"/>
        <v>0</v>
      </c>
      <c r="SNZ188" s="1">
        <f t="shared" si="213"/>
        <v>0</v>
      </c>
      <c r="SOA188" s="1">
        <f t="shared" si="213"/>
        <v>0</v>
      </c>
      <c r="SOB188" s="1">
        <f t="shared" si="213"/>
        <v>0</v>
      </c>
      <c r="SOC188" s="1">
        <f t="shared" si="213"/>
        <v>0</v>
      </c>
      <c r="SOD188" s="1">
        <f t="shared" si="213"/>
        <v>0</v>
      </c>
      <c r="SOE188" s="1">
        <f t="shared" si="213"/>
        <v>0</v>
      </c>
      <c r="SOF188" s="1">
        <f t="shared" si="213"/>
        <v>0</v>
      </c>
      <c r="SOG188" s="1">
        <f t="shared" si="213"/>
        <v>0</v>
      </c>
      <c r="SOH188" s="1">
        <f t="shared" si="213"/>
        <v>0</v>
      </c>
      <c r="SOI188" s="1">
        <f t="shared" si="213"/>
        <v>0</v>
      </c>
      <c r="SOJ188" s="1">
        <f t="shared" si="213"/>
        <v>0</v>
      </c>
      <c r="SOK188" s="1">
        <f t="shared" si="213"/>
        <v>0</v>
      </c>
      <c r="SOL188" s="1">
        <f t="shared" si="213"/>
        <v>0</v>
      </c>
      <c r="SOM188" s="1">
        <f t="shared" si="213"/>
        <v>0</v>
      </c>
      <c r="SON188" s="1">
        <f t="shared" si="213"/>
        <v>0</v>
      </c>
      <c r="SOO188" s="1">
        <f t="shared" si="213"/>
        <v>0</v>
      </c>
      <c r="SOP188" s="1">
        <f t="shared" si="213"/>
        <v>0</v>
      </c>
      <c r="SOQ188" s="1">
        <f t="shared" ref="SOQ188:SRB188" si="214">SUM(SOQ172:SOQ187)/16</f>
        <v>0</v>
      </c>
      <c r="SOR188" s="1">
        <f t="shared" si="214"/>
        <v>0</v>
      </c>
      <c r="SOS188" s="1">
        <f t="shared" si="214"/>
        <v>0</v>
      </c>
      <c r="SOT188" s="1">
        <f t="shared" si="214"/>
        <v>0</v>
      </c>
      <c r="SOU188" s="1">
        <f t="shared" si="214"/>
        <v>0</v>
      </c>
      <c r="SOV188" s="1">
        <f t="shared" si="214"/>
        <v>0</v>
      </c>
      <c r="SOW188" s="1">
        <f t="shared" si="214"/>
        <v>0</v>
      </c>
      <c r="SOX188" s="1">
        <f t="shared" si="214"/>
        <v>0</v>
      </c>
      <c r="SOY188" s="1">
        <f t="shared" si="214"/>
        <v>0</v>
      </c>
      <c r="SOZ188" s="1">
        <f t="shared" si="214"/>
        <v>0</v>
      </c>
      <c r="SPA188" s="1">
        <f t="shared" si="214"/>
        <v>0</v>
      </c>
      <c r="SPB188" s="1">
        <f t="shared" si="214"/>
        <v>0</v>
      </c>
      <c r="SPC188" s="1">
        <f t="shared" si="214"/>
        <v>0</v>
      </c>
      <c r="SPD188" s="1">
        <f t="shared" si="214"/>
        <v>0</v>
      </c>
      <c r="SPE188" s="1">
        <f t="shared" si="214"/>
        <v>0</v>
      </c>
      <c r="SPF188" s="1">
        <f t="shared" si="214"/>
        <v>0</v>
      </c>
      <c r="SPG188" s="1">
        <f t="shared" si="214"/>
        <v>0</v>
      </c>
      <c r="SPH188" s="1">
        <f t="shared" si="214"/>
        <v>0</v>
      </c>
      <c r="SPI188" s="1">
        <f t="shared" si="214"/>
        <v>0</v>
      </c>
      <c r="SPJ188" s="1">
        <f t="shared" si="214"/>
        <v>0</v>
      </c>
      <c r="SPK188" s="1">
        <f t="shared" si="214"/>
        <v>0</v>
      </c>
      <c r="SPL188" s="1">
        <f t="shared" si="214"/>
        <v>0</v>
      </c>
      <c r="SPM188" s="1">
        <f t="shared" si="214"/>
        <v>0</v>
      </c>
      <c r="SPN188" s="1">
        <f t="shared" si="214"/>
        <v>0</v>
      </c>
      <c r="SPO188" s="1">
        <f t="shared" si="214"/>
        <v>0</v>
      </c>
      <c r="SPP188" s="1">
        <f t="shared" si="214"/>
        <v>0</v>
      </c>
      <c r="SPQ188" s="1">
        <f t="shared" si="214"/>
        <v>0</v>
      </c>
      <c r="SPR188" s="1">
        <f t="shared" si="214"/>
        <v>0</v>
      </c>
      <c r="SPS188" s="1">
        <f t="shared" si="214"/>
        <v>0</v>
      </c>
      <c r="SPT188" s="1">
        <f t="shared" si="214"/>
        <v>0</v>
      </c>
      <c r="SPU188" s="1">
        <f t="shared" si="214"/>
        <v>0</v>
      </c>
      <c r="SPV188" s="1">
        <f t="shared" si="214"/>
        <v>0</v>
      </c>
      <c r="SPW188" s="1">
        <f t="shared" si="214"/>
        <v>0</v>
      </c>
      <c r="SPX188" s="1">
        <f t="shared" si="214"/>
        <v>0</v>
      </c>
      <c r="SPY188" s="1">
        <f t="shared" si="214"/>
        <v>0</v>
      </c>
      <c r="SPZ188" s="1">
        <f t="shared" si="214"/>
        <v>0</v>
      </c>
      <c r="SQA188" s="1">
        <f t="shared" si="214"/>
        <v>0</v>
      </c>
      <c r="SQB188" s="1">
        <f t="shared" si="214"/>
        <v>0</v>
      </c>
      <c r="SQC188" s="1">
        <f t="shared" si="214"/>
        <v>0</v>
      </c>
      <c r="SQD188" s="1">
        <f t="shared" si="214"/>
        <v>0</v>
      </c>
      <c r="SQE188" s="1">
        <f t="shared" si="214"/>
        <v>0</v>
      </c>
      <c r="SQF188" s="1">
        <f t="shared" si="214"/>
        <v>0</v>
      </c>
      <c r="SQG188" s="1">
        <f t="shared" si="214"/>
        <v>0</v>
      </c>
      <c r="SQH188" s="1">
        <f t="shared" si="214"/>
        <v>0</v>
      </c>
      <c r="SQI188" s="1">
        <f t="shared" si="214"/>
        <v>0</v>
      </c>
      <c r="SQJ188" s="1">
        <f t="shared" si="214"/>
        <v>0</v>
      </c>
      <c r="SQK188" s="1">
        <f t="shared" si="214"/>
        <v>0</v>
      </c>
      <c r="SQL188" s="1">
        <f t="shared" si="214"/>
        <v>0</v>
      </c>
      <c r="SQM188" s="1">
        <f t="shared" si="214"/>
        <v>0</v>
      </c>
      <c r="SQN188" s="1">
        <f t="shared" si="214"/>
        <v>0</v>
      </c>
      <c r="SQO188" s="1">
        <f t="shared" si="214"/>
        <v>0</v>
      </c>
      <c r="SQP188" s="1">
        <f t="shared" si="214"/>
        <v>0</v>
      </c>
      <c r="SQQ188" s="1">
        <f t="shared" si="214"/>
        <v>0</v>
      </c>
      <c r="SQR188" s="1">
        <f t="shared" si="214"/>
        <v>0</v>
      </c>
      <c r="SQS188" s="1">
        <f t="shared" si="214"/>
        <v>0</v>
      </c>
      <c r="SQT188" s="1">
        <f t="shared" si="214"/>
        <v>0</v>
      </c>
      <c r="SQU188" s="1">
        <f t="shared" si="214"/>
        <v>0</v>
      </c>
      <c r="SQV188" s="1">
        <f t="shared" si="214"/>
        <v>0</v>
      </c>
      <c r="SQW188" s="1">
        <f t="shared" si="214"/>
        <v>0</v>
      </c>
      <c r="SQX188" s="1">
        <f t="shared" si="214"/>
        <v>0</v>
      </c>
      <c r="SQY188" s="1">
        <f t="shared" si="214"/>
        <v>0</v>
      </c>
      <c r="SQZ188" s="1">
        <f t="shared" si="214"/>
        <v>0</v>
      </c>
      <c r="SRA188" s="1">
        <f t="shared" si="214"/>
        <v>0</v>
      </c>
      <c r="SRB188" s="1">
        <f t="shared" si="214"/>
        <v>0</v>
      </c>
      <c r="SRC188" s="1">
        <f t="shared" ref="SRC188:STN188" si="215">SUM(SRC172:SRC187)/16</f>
        <v>0</v>
      </c>
      <c r="SRD188" s="1">
        <f t="shared" si="215"/>
        <v>0</v>
      </c>
      <c r="SRE188" s="1">
        <f t="shared" si="215"/>
        <v>0</v>
      </c>
      <c r="SRF188" s="1">
        <f t="shared" si="215"/>
        <v>0</v>
      </c>
      <c r="SRG188" s="1">
        <f t="shared" si="215"/>
        <v>0</v>
      </c>
      <c r="SRH188" s="1">
        <f t="shared" si="215"/>
        <v>0</v>
      </c>
      <c r="SRI188" s="1">
        <f t="shared" si="215"/>
        <v>0</v>
      </c>
      <c r="SRJ188" s="1">
        <f t="shared" si="215"/>
        <v>0</v>
      </c>
      <c r="SRK188" s="1">
        <f t="shared" si="215"/>
        <v>0</v>
      </c>
      <c r="SRL188" s="1">
        <f t="shared" si="215"/>
        <v>0</v>
      </c>
      <c r="SRM188" s="1">
        <f t="shared" si="215"/>
        <v>0</v>
      </c>
      <c r="SRN188" s="1">
        <f t="shared" si="215"/>
        <v>0</v>
      </c>
      <c r="SRO188" s="1">
        <f t="shared" si="215"/>
        <v>0</v>
      </c>
      <c r="SRP188" s="1">
        <f t="shared" si="215"/>
        <v>0</v>
      </c>
      <c r="SRQ188" s="1">
        <f t="shared" si="215"/>
        <v>0</v>
      </c>
      <c r="SRR188" s="1">
        <f t="shared" si="215"/>
        <v>0</v>
      </c>
      <c r="SRS188" s="1">
        <f t="shared" si="215"/>
        <v>0</v>
      </c>
      <c r="SRT188" s="1">
        <f t="shared" si="215"/>
        <v>0</v>
      </c>
      <c r="SRU188" s="1">
        <f t="shared" si="215"/>
        <v>0</v>
      </c>
      <c r="SRV188" s="1">
        <f t="shared" si="215"/>
        <v>0</v>
      </c>
      <c r="SRW188" s="1">
        <f t="shared" si="215"/>
        <v>0</v>
      </c>
      <c r="SRX188" s="1">
        <f t="shared" si="215"/>
        <v>0</v>
      </c>
      <c r="SRY188" s="1">
        <f t="shared" si="215"/>
        <v>0</v>
      </c>
      <c r="SRZ188" s="1">
        <f t="shared" si="215"/>
        <v>0</v>
      </c>
      <c r="SSA188" s="1">
        <f t="shared" si="215"/>
        <v>0</v>
      </c>
      <c r="SSB188" s="1">
        <f t="shared" si="215"/>
        <v>0</v>
      </c>
      <c r="SSC188" s="1">
        <f t="shared" si="215"/>
        <v>0</v>
      </c>
      <c r="SSD188" s="1">
        <f t="shared" si="215"/>
        <v>0</v>
      </c>
      <c r="SSE188" s="1">
        <f t="shared" si="215"/>
        <v>0</v>
      </c>
      <c r="SSF188" s="1">
        <f t="shared" si="215"/>
        <v>0</v>
      </c>
      <c r="SSG188" s="1">
        <f t="shared" si="215"/>
        <v>0</v>
      </c>
      <c r="SSH188" s="1">
        <f t="shared" si="215"/>
        <v>0</v>
      </c>
      <c r="SSI188" s="1">
        <f t="shared" si="215"/>
        <v>0</v>
      </c>
      <c r="SSJ188" s="1">
        <f t="shared" si="215"/>
        <v>0</v>
      </c>
      <c r="SSK188" s="1">
        <f t="shared" si="215"/>
        <v>0</v>
      </c>
      <c r="SSL188" s="1">
        <f t="shared" si="215"/>
        <v>0</v>
      </c>
      <c r="SSM188" s="1">
        <f t="shared" si="215"/>
        <v>0</v>
      </c>
      <c r="SSN188" s="1">
        <f t="shared" si="215"/>
        <v>0</v>
      </c>
      <c r="SSO188" s="1">
        <f t="shared" si="215"/>
        <v>0</v>
      </c>
      <c r="SSP188" s="1">
        <f t="shared" si="215"/>
        <v>0</v>
      </c>
      <c r="SSQ188" s="1">
        <f t="shared" si="215"/>
        <v>0</v>
      </c>
      <c r="SSR188" s="1">
        <f t="shared" si="215"/>
        <v>0</v>
      </c>
      <c r="SSS188" s="1">
        <f t="shared" si="215"/>
        <v>0</v>
      </c>
      <c r="SST188" s="1">
        <f t="shared" si="215"/>
        <v>0</v>
      </c>
      <c r="SSU188" s="1">
        <f t="shared" si="215"/>
        <v>0</v>
      </c>
      <c r="SSV188" s="1">
        <f t="shared" si="215"/>
        <v>0</v>
      </c>
      <c r="SSW188" s="1">
        <f t="shared" si="215"/>
        <v>0</v>
      </c>
      <c r="SSX188" s="1">
        <f t="shared" si="215"/>
        <v>0</v>
      </c>
      <c r="SSY188" s="1">
        <f t="shared" si="215"/>
        <v>0</v>
      </c>
      <c r="SSZ188" s="1">
        <f t="shared" si="215"/>
        <v>0</v>
      </c>
      <c r="STA188" s="1">
        <f t="shared" si="215"/>
        <v>0</v>
      </c>
      <c r="STB188" s="1">
        <f t="shared" si="215"/>
        <v>0</v>
      </c>
      <c r="STC188" s="1">
        <f t="shared" si="215"/>
        <v>0</v>
      </c>
      <c r="STD188" s="1">
        <f t="shared" si="215"/>
        <v>0</v>
      </c>
      <c r="STE188" s="1">
        <f t="shared" si="215"/>
        <v>0</v>
      </c>
      <c r="STF188" s="1">
        <f t="shared" si="215"/>
        <v>0</v>
      </c>
      <c r="STG188" s="1">
        <f t="shared" si="215"/>
        <v>0</v>
      </c>
      <c r="STH188" s="1">
        <f t="shared" si="215"/>
        <v>0</v>
      </c>
      <c r="STI188" s="1">
        <f t="shared" si="215"/>
        <v>0</v>
      </c>
      <c r="STJ188" s="1">
        <f t="shared" si="215"/>
        <v>0</v>
      </c>
      <c r="STK188" s="1">
        <f t="shared" si="215"/>
        <v>0</v>
      </c>
      <c r="STL188" s="1">
        <f t="shared" si="215"/>
        <v>0</v>
      </c>
      <c r="STM188" s="1">
        <f t="shared" si="215"/>
        <v>0</v>
      </c>
      <c r="STN188" s="1">
        <f t="shared" si="215"/>
        <v>0</v>
      </c>
      <c r="STO188" s="1">
        <f t="shared" ref="STO188:SVZ188" si="216">SUM(STO172:STO187)/16</f>
        <v>0</v>
      </c>
      <c r="STP188" s="1">
        <f t="shared" si="216"/>
        <v>0</v>
      </c>
      <c r="STQ188" s="1">
        <f t="shared" si="216"/>
        <v>0</v>
      </c>
      <c r="STR188" s="1">
        <f t="shared" si="216"/>
        <v>0</v>
      </c>
      <c r="STS188" s="1">
        <f t="shared" si="216"/>
        <v>0</v>
      </c>
      <c r="STT188" s="1">
        <f t="shared" si="216"/>
        <v>0</v>
      </c>
      <c r="STU188" s="1">
        <f t="shared" si="216"/>
        <v>0</v>
      </c>
      <c r="STV188" s="1">
        <f t="shared" si="216"/>
        <v>0</v>
      </c>
      <c r="STW188" s="1">
        <f t="shared" si="216"/>
        <v>0</v>
      </c>
      <c r="STX188" s="1">
        <f t="shared" si="216"/>
        <v>0</v>
      </c>
      <c r="STY188" s="1">
        <f t="shared" si="216"/>
        <v>0</v>
      </c>
      <c r="STZ188" s="1">
        <f t="shared" si="216"/>
        <v>0</v>
      </c>
      <c r="SUA188" s="1">
        <f t="shared" si="216"/>
        <v>0</v>
      </c>
      <c r="SUB188" s="1">
        <f t="shared" si="216"/>
        <v>0</v>
      </c>
      <c r="SUC188" s="1">
        <f t="shared" si="216"/>
        <v>0</v>
      </c>
      <c r="SUD188" s="1">
        <f t="shared" si="216"/>
        <v>0</v>
      </c>
      <c r="SUE188" s="1">
        <f t="shared" si="216"/>
        <v>0</v>
      </c>
      <c r="SUF188" s="1">
        <f t="shared" si="216"/>
        <v>0</v>
      </c>
      <c r="SUG188" s="1">
        <f t="shared" si="216"/>
        <v>0</v>
      </c>
      <c r="SUH188" s="1">
        <f t="shared" si="216"/>
        <v>0</v>
      </c>
      <c r="SUI188" s="1">
        <f t="shared" si="216"/>
        <v>0</v>
      </c>
      <c r="SUJ188" s="1">
        <f t="shared" si="216"/>
        <v>0</v>
      </c>
      <c r="SUK188" s="1">
        <f t="shared" si="216"/>
        <v>0</v>
      </c>
      <c r="SUL188" s="1">
        <f t="shared" si="216"/>
        <v>0</v>
      </c>
      <c r="SUM188" s="1">
        <f t="shared" si="216"/>
        <v>0</v>
      </c>
      <c r="SUN188" s="1">
        <f t="shared" si="216"/>
        <v>0</v>
      </c>
      <c r="SUO188" s="1">
        <f t="shared" si="216"/>
        <v>0</v>
      </c>
      <c r="SUP188" s="1">
        <f t="shared" si="216"/>
        <v>0</v>
      </c>
      <c r="SUQ188" s="1">
        <f t="shared" si="216"/>
        <v>0</v>
      </c>
      <c r="SUR188" s="1">
        <f t="shared" si="216"/>
        <v>0</v>
      </c>
      <c r="SUS188" s="1">
        <f t="shared" si="216"/>
        <v>0</v>
      </c>
      <c r="SUT188" s="1">
        <f t="shared" si="216"/>
        <v>0</v>
      </c>
      <c r="SUU188" s="1">
        <f t="shared" si="216"/>
        <v>0</v>
      </c>
      <c r="SUV188" s="1">
        <f t="shared" si="216"/>
        <v>0</v>
      </c>
      <c r="SUW188" s="1">
        <f t="shared" si="216"/>
        <v>0</v>
      </c>
      <c r="SUX188" s="1">
        <f t="shared" si="216"/>
        <v>0</v>
      </c>
      <c r="SUY188" s="1">
        <f t="shared" si="216"/>
        <v>0</v>
      </c>
      <c r="SUZ188" s="1">
        <f t="shared" si="216"/>
        <v>0</v>
      </c>
      <c r="SVA188" s="1">
        <f t="shared" si="216"/>
        <v>0</v>
      </c>
      <c r="SVB188" s="1">
        <f t="shared" si="216"/>
        <v>0</v>
      </c>
      <c r="SVC188" s="1">
        <f t="shared" si="216"/>
        <v>0</v>
      </c>
      <c r="SVD188" s="1">
        <f t="shared" si="216"/>
        <v>0</v>
      </c>
      <c r="SVE188" s="1">
        <f t="shared" si="216"/>
        <v>0</v>
      </c>
      <c r="SVF188" s="1">
        <f t="shared" si="216"/>
        <v>0</v>
      </c>
      <c r="SVG188" s="1">
        <f t="shared" si="216"/>
        <v>0</v>
      </c>
      <c r="SVH188" s="1">
        <f t="shared" si="216"/>
        <v>0</v>
      </c>
      <c r="SVI188" s="1">
        <f t="shared" si="216"/>
        <v>0</v>
      </c>
      <c r="SVJ188" s="1">
        <f t="shared" si="216"/>
        <v>0</v>
      </c>
      <c r="SVK188" s="1">
        <f t="shared" si="216"/>
        <v>0</v>
      </c>
      <c r="SVL188" s="1">
        <f t="shared" si="216"/>
        <v>0</v>
      </c>
      <c r="SVM188" s="1">
        <f t="shared" si="216"/>
        <v>0</v>
      </c>
      <c r="SVN188" s="1">
        <f t="shared" si="216"/>
        <v>0</v>
      </c>
      <c r="SVO188" s="1">
        <f t="shared" si="216"/>
        <v>0</v>
      </c>
      <c r="SVP188" s="1">
        <f t="shared" si="216"/>
        <v>0</v>
      </c>
      <c r="SVQ188" s="1">
        <f t="shared" si="216"/>
        <v>0</v>
      </c>
      <c r="SVR188" s="1">
        <f t="shared" si="216"/>
        <v>0</v>
      </c>
      <c r="SVS188" s="1">
        <f t="shared" si="216"/>
        <v>0</v>
      </c>
      <c r="SVT188" s="1">
        <f t="shared" si="216"/>
        <v>0</v>
      </c>
      <c r="SVU188" s="1">
        <f t="shared" si="216"/>
        <v>0</v>
      </c>
      <c r="SVV188" s="1">
        <f t="shared" si="216"/>
        <v>0</v>
      </c>
      <c r="SVW188" s="1">
        <f t="shared" si="216"/>
        <v>0</v>
      </c>
      <c r="SVX188" s="1">
        <f t="shared" si="216"/>
        <v>0</v>
      </c>
      <c r="SVY188" s="1">
        <f t="shared" si="216"/>
        <v>0</v>
      </c>
      <c r="SVZ188" s="1">
        <f t="shared" si="216"/>
        <v>0</v>
      </c>
      <c r="SWA188" s="1">
        <f t="shared" ref="SWA188:SYL188" si="217">SUM(SWA172:SWA187)/16</f>
        <v>0</v>
      </c>
      <c r="SWB188" s="1">
        <f t="shared" si="217"/>
        <v>0</v>
      </c>
      <c r="SWC188" s="1">
        <f t="shared" si="217"/>
        <v>0</v>
      </c>
      <c r="SWD188" s="1">
        <f t="shared" si="217"/>
        <v>0</v>
      </c>
      <c r="SWE188" s="1">
        <f t="shared" si="217"/>
        <v>0</v>
      </c>
      <c r="SWF188" s="1">
        <f t="shared" si="217"/>
        <v>0</v>
      </c>
      <c r="SWG188" s="1">
        <f t="shared" si="217"/>
        <v>0</v>
      </c>
      <c r="SWH188" s="1">
        <f t="shared" si="217"/>
        <v>0</v>
      </c>
      <c r="SWI188" s="1">
        <f t="shared" si="217"/>
        <v>0</v>
      </c>
      <c r="SWJ188" s="1">
        <f t="shared" si="217"/>
        <v>0</v>
      </c>
      <c r="SWK188" s="1">
        <f t="shared" si="217"/>
        <v>0</v>
      </c>
      <c r="SWL188" s="1">
        <f t="shared" si="217"/>
        <v>0</v>
      </c>
      <c r="SWM188" s="1">
        <f t="shared" si="217"/>
        <v>0</v>
      </c>
      <c r="SWN188" s="1">
        <f t="shared" si="217"/>
        <v>0</v>
      </c>
      <c r="SWO188" s="1">
        <f t="shared" si="217"/>
        <v>0</v>
      </c>
      <c r="SWP188" s="1">
        <f t="shared" si="217"/>
        <v>0</v>
      </c>
      <c r="SWQ188" s="1">
        <f t="shared" si="217"/>
        <v>0</v>
      </c>
      <c r="SWR188" s="1">
        <f t="shared" si="217"/>
        <v>0</v>
      </c>
      <c r="SWS188" s="1">
        <f t="shared" si="217"/>
        <v>0</v>
      </c>
      <c r="SWT188" s="1">
        <f t="shared" si="217"/>
        <v>0</v>
      </c>
      <c r="SWU188" s="1">
        <f t="shared" si="217"/>
        <v>0</v>
      </c>
      <c r="SWV188" s="1">
        <f t="shared" si="217"/>
        <v>0</v>
      </c>
      <c r="SWW188" s="1">
        <f t="shared" si="217"/>
        <v>0</v>
      </c>
      <c r="SWX188" s="1">
        <f t="shared" si="217"/>
        <v>0</v>
      </c>
      <c r="SWY188" s="1">
        <f t="shared" si="217"/>
        <v>0</v>
      </c>
      <c r="SWZ188" s="1">
        <f t="shared" si="217"/>
        <v>0</v>
      </c>
      <c r="SXA188" s="1">
        <f t="shared" si="217"/>
        <v>0</v>
      </c>
      <c r="SXB188" s="1">
        <f t="shared" si="217"/>
        <v>0</v>
      </c>
      <c r="SXC188" s="1">
        <f t="shared" si="217"/>
        <v>0</v>
      </c>
      <c r="SXD188" s="1">
        <f t="shared" si="217"/>
        <v>0</v>
      </c>
      <c r="SXE188" s="1">
        <f t="shared" si="217"/>
        <v>0</v>
      </c>
      <c r="SXF188" s="1">
        <f t="shared" si="217"/>
        <v>0</v>
      </c>
      <c r="SXG188" s="1">
        <f t="shared" si="217"/>
        <v>0</v>
      </c>
      <c r="SXH188" s="1">
        <f t="shared" si="217"/>
        <v>0</v>
      </c>
      <c r="SXI188" s="1">
        <f t="shared" si="217"/>
        <v>0</v>
      </c>
      <c r="SXJ188" s="1">
        <f t="shared" si="217"/>
        <v>0</v>
      </c>
      <c r="SXK188" s="1">
        <f t="shared" si="217"/>
        <v>0</v>
      </c>
      <c r="SXL188" s="1">
        <f t="shared" si="217"/>
        <v>0</v>
      </c>
      <c r="SXM188" s="1">
        <f t="shared" si="217"/>
        <v>0</v>
      </c>
      <c r="SXN188" s="1">
        <f t="shared" si="217"/>
        <v>0</v>
      </c>
      <c r="SXO188" s="1">
        <f t="shared" si="217"/>
        <v>0</v>
      </c>
      <c r="SXP188" s="1">
        <f t="shared" si="217"/>
        <v>0</v>
      </c>
      <c r="SXQ188" s="1">
        <f t="shared" si="217"/>
        <v>0</v>
      </c>
      <c r="SXR188" s="1">
        <f t="shared" si="217"/>
        <v>0</v>
      </c>
      <c r="SXS188" s="1">
        <f t="shared" si="217"/>
        <v>0</v>
      </c>
      <c r="SXT188" s="1">
        <f t="shared" si="217"/>
        <v>0</v>
      </c>
      <c r="SXU188" s="1">
        <f t="shared" si="217"/>
        <v>0</v>
      </c>
      <c r="SXV188" s="1">
        <f t="shared" si="217"/>
        <v>0</v>
      </c>
      <c r="SXW188" s="1">
        <f t="shared" si="217"/>
        <v>0</v>
      </c>
      <c r="SXX188" s="1">
        <f t="shared" si="217"/>
        <v>0</v>
      </c>
      <c r="SXY188" s="1">
        <f t="shared" si="217"/>
        <v>0</v>
      </c>
      <c r="SXZ188" s="1">
        <f t="shared" si="217"/>
        <v>0</v>
      </c>
      <c r="SYA188" s="1">
        <f t="shared" si="217"/>
        <v>0</v>
      </c>
      <c r="SYB188" s="1">
        <f t="shared" si="217"/>
        <v>0</v>
      </c>
      <c r="SYC188" s="1">
        <f t="shared" si="217"/>
        <v>0</v>
      </c>
      <c r="SYD188" s="1">
        <f t="shared" si="217"/>
        <v>0</v>
      </c>
      <c r="SYE188" s="1">
        <f t="shared" si="217"/>
        <v>0</v>
      </c>
      <c r="SYF188" s="1">
        <f t="shared" si="217"/>
        <v>0</v>
      </c>
      <c r="SYG188" s="1">
        <f t="shared" si="217"/>
        <v>0</v>
      </c>
      <c r="SYH188" s="1">
        <f t="shared" si="217"/>
        <v>0</v>
      </c>
      <c r="SYI188" s="1">
        <f t="shared" si="217"/>
        <v>0</v>
      </c>
      <c r="SYJ188" s="1">
        <f t="shared" si="217"/>
        <v>0</v>
      </c>
      <c r="SYK188" s="1">
        <f t="shared" si="217"/>
        <v>0</v>
      </c>
      <c r="SYL188" s="1">
        <f t="shared" si="217"/>
        <v>0</v>
      </c>
      <c r="SYM188" s="1">
        <f t="shared" ref="SYM188:TAX188" si="218">SUM(SYM172:SYM187)/16</f>
        <v>0</v>
      </c>
      <c r="SYN188" s="1">
        <f t="shared" si="218"/>
        <v>0</v>
      </c>
      <c r="SYO188" s="1">
        <f t="shared" si="218"/>
        <v>0</v>
      </c>
      <c r="SYP188" s="1">
        <f t="shared" si="218"/>
        <v>0</v>
      </c>
      <c r="SYQ188" s="1">
        <f t="shared" si="218"/>
        <v>0</v>
      </c>
      <c r="SYR188" s="1">
        <f t="shared" si="218"/>
        <v>0</v>
      </c>
      <c r="SYS188" s="1">
        <f t="shared" si="218"/>
        <v>0</v>
      </c>
      <c r="SYT188" s="1">
        <f t="shared" si="218"/>
        <v>0</v>
      </c>
      <c r="SYU188" s="1">
        <f t="shared" si="218"/>
        <v>0</v>
      </c>
      <c r="SYV188" s="1">
        <f t="shared" si="218"/>
        <v>0</v>
      </c>
      <c r="SYW188" s="1">
        <f t="shared" si="218"/>
        <v>0</v>
      </c>
      <c r="SYX188" s="1">
        <f t="shared" si="218"/>
        <v>0</v>
      </c>
      <c r="SYY188" s="1">
        <f t="shared" si="218"/>
        <v>0</v>
      </c>
      <c r="SYZ188" s="1">
        <f t="shared" si="218"/>
        <v>0</v>
      </c>
      <c r="SZA188" s="1">
        <f t="shared" si="218"/>
        <v>0</v>
      </c>
      <c r="SZB188" s="1">
        <f t="shared" si="218"/>
        <v>0</v>
      </c>
      <c r="SZC188" s="1">
        <f t="shared" si="218"/>
        <v>0</v>
      </c>
      <c r="SZD188" s="1">
        <f t="shared" si="218"/>
        <v>0</v>
      </c>
      <c r="SZE188" s="1">
        <f t="shared" si="218"/>
        <v>0</v>
      </c>
      <c r="SZF188" s="1">
        <f t="shared" si="218"/>
        <v>0</v>
      </c>
      <c r="SZG188" s="1">
        <f t="shared" si="218"/>
        <v>0</v>
      </c>
      <c r="SZH188" s="1">
        <f t="shared" si="218"/>
        <v>0</v>
      </c>
      <c r="SZI188" s="1">
        <f t="shared" si="218"/>
        <v>0</v>
      </c>
      <c r="SZJ188" s="1">
        <f t="shared" si="218"/>
        <v>0</v>
      </c>
      <c r="SZK188" s="1">
        <f t="shared" si="218"/>
        <v>0</v>
      </c>
      <c r="SZL188" s="1">
        <f t="shared" si="218"/>
        <v>0</v>
      </c>
      <c r="SZM188" s="1">
        <f t="shared" si="218"/>
        <v>0</v>
      </c>
      <c r="SZN188" s="1">
        <f t="shared" si="218"/>
        <v>0</v>
      </c>
      <c r="SZO188" s="1">
        <f t="shared" si="218"/>
        <v>0</v>
      </c>
      <c r="SZP188" s="1">
        <f t="shared" si="218"/>
        <v>0</v>
      </c>
      <c r="SZQ188" s="1">
        <f t="shared" si="218"/>
        <v>0</v>
      </c>
      <c r="SZR188" s="1">
        <f t="shared" si="218"/>
        <v>0</v>
      </c>
      <c r="SZS188" s="1">
        <f t="shared" si="218"/>
        <v>0</v>
      </c>
      <c r="SZT188" s="1">
        <f t="shared" si="218"/>
        <v>0</v>
      </c>
      <c r="SZU188" s="1">
        <f t="shared" si="218"/>
        <v>0</v>
      </c>
      <c r="SZV188" s="1">
        <f t="shared" si="218"/>
        <v>0</v>
      </c>
      <c r="SZW188" s="1">
        <f t="shared" si="218"/>
        <v>0</v>
      </c>
      <c r="SZX188" s="1">
        <f t="shared" si="218"/>
        <v>0</v>
      </c>
      <c r="SZY188" s="1">
        <f t="shared" si="218"/>
        <v>0</v>
      </c>
      <c r="SZZ188" s="1">
        <f t="shared" si="218"/>
        <v>0</v>
      </c>
      <c r="TAA188" s="1">
        <f t="shared" si="218"/>
        <v>0</v>
      </c>
      <c r="TAB188" s="1">
        <f t="shared" si="218"/>
        <v>0</v>
      </c>
      <c r="TAC188" s="1">
        <f t="shared" si="218"/>
        <v>0</v>
      </c>
      <c r="TAD188" s="1">
        <f t="shared" si="218"/>
        <v>0</v>
      </c>
      <c r="TAE188" s="1">
        <f t="shared" si="218"/>
        <v>0</v>
      </c>
      <c r="TAF188" s="1">
        <f t="shared" si="218"/>
        <v>0</v>
      </c>
      <c r="TAG188" s="1">
        <f t="shared" si="218"/>
        <v>0</v>
      </c>
      <c r="TAH188" s="1">
        <f t="shared" si="218"/>
        <v>0</v>
      </c>
      <c r="TAI188" s="1">
        <f t="shared" si="218"/>
        <v>0</v>
      </c>
      <c r="TAJ188" s="1">
        <f t="shared" si="218"/>
        <v>0</v>
      </c>
      <c r="TAK188" s="1">
        <f t="shared" si="218"/>
        <v>0</v>
      </c>
      <c r="TAL188" s="1">
        <f t="shared" si="218"/>
        <v>0</v>
      </c>
      <c r="TAM188" s="1">
        <f t="shared" si="218"/>
        <v>0</v>
      </c>
      <c r="TAN188" s="1">
        <f t="shared" si="218"/>
        <v>0</v>
      </c>
      <c r="TAO188" s="1">
        <f t="shared" si="218"/>
        <v>0</v>
      </c>
      <c r="TAP188" s="1">
        <f t="shared" si="218"/>
        <v>0</v>
      </c>
      <c r="TAQ188" s="1">
        <f t="shared" si="218"/>
        <v>0</v>
      </c>
      <c r="TAR188" s="1">
        <f t="shared" si="218"/>
        <v>0</v>
      </c>
      <c r="TAS188" s="1">
        <f t="shared" si="218"/>
        <v>0</v>
      </c>
      <c r="TAT188" s="1">
        <f t="shared" si="218"/>
        <v>0</v>
      </c>
      <c r="TAU188" s="1">
        <f t="shared" si="218"/>
        <v>0</v>
      </c>
      <c r="TAV188" s="1">
        <f t="shared" si="218"/>
        <v>0</v>
      </c>
      <c r="TAW188" s="1">
        <f t="shared" si="218"/>
        <v>0</v>
      </c>
      <c r="TAX188" s="1">
        <f t="shared" si="218"/>
        <v>0</v>
      </c>
      <c r="TAY188" s="1">
        <f t="shared" ref="TAY188:TDJ188" si="219">SUM(TAY172:TAY187)/16</f>
        <v>0</v>
      </c>
      <c r="TAZ188" s="1">
        <f t="shared" si="219"/>
        <v>0</v>
      </c>
      <c r="TBA188" s="1">
        <f t="shared" si="219"/>
        <v>0</v>
      </c>
      <c r="TBB188" s="1">
        <f t="shared" si="219"/>
        <v>0</v>
      </c>
      <c r="TBC188" s="1">
        <f t="shared" si="219"/>
        <v>0</v>
      </c>
      <c r="TBD188" s="1">
        <f t="shared" si="219"/>
        <v>0</v>
      </c>
      <c r="TBE188" s="1">
        <f t="shared" si="219"/>
        <v>0</v>
      </c>
      <c r="TBF188" s="1">
        <f t="shared" si="219"/>
        <v>0</v>
      </c>
      <c r="TBG188" s="1">
        <f t="shared" si="219"/>
        <v>0</v>
      </c>
      <c r="TBH188" s="1">
        <f t="shared" si="219"/>
        <v>0</v>
      </c>
      <c r="TBI188" s="1">
        <f t="shared" si="219"/>
        <v>0</v>
      </c>
      <c r="TBJ188" s="1">
        <f t="shared" si="219"/>
        <v>0</v>
      </c>
      <c r="TBK188" s="1">
        <f t="shared" si="219"/>
        <v>0</v>
      </c>
      <c r="TBL188" s="1">
        <f t="shared" si="219"/>
        <v>0</v>
      </c>
      <c r="TBM188" s="1">
        <f t="shared" si="219"/>
        <v>0</v>
      </c>
      <c r="TBN188" s="1">
        <f t="shared" si="219"/>
        <v>0</v>
      </c>
      <c r="TBO188" s="1">
        <f t="shared" si="219"/>
        <v>0</v>
      </c>
      <c r="TBP188" s="1">
        <f t="shared" si="219"/>
        <v>0</v>
      </c>
      <c r="TBQ188" s="1">
        <f t="shared" si="219"/>
        <v>0</v>
      </c>
      <c r="TBR188" s="1">
        <f t="shared" si="219"/>
        <v>0</v>
      </c>
      <c r="TBS188" s="1">
        <f t="shared" si="219"/>
        <v>0</v>
      </c>
      <c r="TBT188" s="1">
        <f t="shared" si="219"/>
        <v>0</v>
      </c>
      <c r="TBU188" s="1">
        <f t="shared" si="219"/>
        <v>0</v>
      </c>
      <c r="TBV188" s="1">
        <f t="shared" si="219"/>
        <v>0</v>
      </c>
      <c r="TBW188" s="1">
        <f t="shared" si="219"/>
        <v>0</v>
      </c>
      <c r="TBX188" s="1">
        <f t="shared" si="219"/>
        <v>0</v>
      </c>
      <c r="TBY188" s="1">
        <f t="shared" si="219"/>
        <v>0</v>
      </c>
      <c r="TBZ188" s="1">
        <f t="shared" si="219"/>
        <v>0</v>
      </c>
      <c r="TCA188" s="1">
        <f t="shared" si="219"/>
        <v>0</v>
      </c>
      <c r="TCB188" s="1">
        <f t="shared" si="219"/>
        <v>0</v>
      </c>
      <c r="TCC188" s="1">
        <f t="shared" si="219"/>
        <v>0</v>
      </c>
      <c r="TCD188" s="1">
        <f t="shared" si="219"/>
        <v>0</v>
      </c>
      <c r="TCE188" s="1">
        <f t="shared" si="219"/>
        <v>0</v>
      </c>
      <c r="TCF188" s="1">
        <f t="shared" si="219"/>
        <v>0</v>
      </c>
      <c r="TCG188" s="1">
        <f t="shared" si="219"/>
        <v>0</v>
      </c>
      <c r="TCH188" s="1">
        <f t="shared" si="219"/>
        <v>0</v>
      </c>
      <c r="TCI188" s="1">
        <f t="shared" si="219"/>
        <v>0</v>
      </c>
      <c r="TCJ188" s="1">
        <f t="shared" si="219"/>
        <v>0</v>
      </c>
      <c r="TCK188" s="1">
        <f t="shared" si="219"/>
        <v>0</v>
      </c>
      <c r="TCL188" s="1">
        <f t="shared" si="219"/>
        <v>0</v>
      </c>
      <c r="TCM188" s="1">
        <f t="shared" si="219"/>
        <v>0</v>
      </c>
      <c r="TCN188" s="1">
        <f t="shared" si="219"/>
        <v>0</v>
      </c>
      <c r="TCO188" s="1">
        <f t="shared" si="219"/>
        <v>0</v>
      </c>
      <c r="TCP188" s="1">
        <f t="shared" si="219"/>
        <v>0</v>
      </c>
      <c r="TCQ188" s="1">
        <f t="shared" si="219"/>
        <v>0</v>
      </c>
      <c r="TCR188" s="1">
        <f t="shared" si="219"/>
        <v>0</v>
      </c>
      <c r="TCS188" s="1">
        <f t="shared" si="219"/>
        <v>0</v>
      </c>
      <c r="TCT188" s="1">
        <f t="shared" si="219"/>
        <v>0</v>
      </c>
      <c r="TCU188" s="1">
        <f t="shared" si="219"/>
        <v>0</v>
      </c>
      <c r="TCV188" s="1">
        <f t="shared" si="219"/>
        <v>0</v>
      </c>
      <c r="TCW188" s="1">
        <f t="shared" si="219"/>
        <v>0</v>
      </c>
      <c r="TCX188" s="1">
        <f t="shared" si="219"/>
        <v>0</v>
      </c>
      <c r="TCY188" s="1">
        <f t="shared" si="219"/>
        <v>0</v>
      </c>
      <c r="TCZ188" s="1">
        <f t="shared" si="219"/>
        <v>0</v>
      </c>
      <c r="TDA188" s="1">
        <f t="shared" si="219"/>
        <v>0</v>
      </c>
      <c r="TDB188" s="1">
        <f t="shared" si="219"/>
        <v>0</v>
      </c>
      <c r="TDC188" s="1">
        <f t="shared" si="219"/>
        <v>0</v>
      </c>
      <c r="TDD188" s="1">
        <f t="shared" si="219"/>
        <v>0</v>
      </c>
      <c r="TDE188" s="1">
        <f t="shared" si="219"/>
        <v>0</v>
      </c>
      <c r="TDF188" s="1">
        <f t="shared" si="219"/>
        <v>0</v>
      </c>
      <c r="TDG188" s="1">
        <f t="shared" si="219"/>
        <v>0</v>
      </c>
      <c r="TDH188" s="1">
        <f t="shared" si="219"/>
        <v>0</v>
      </c>
      <c r="TDI188" s="1">
        <f t="shared" si="219"/>
        <v>0</v>
      </c>
      <c r="TDJ188" s="1">
        <f t="shared" si="219"/>
        <v>0</v>
      </c>
      <c r="TDK188" s="1">
        <f t="shared" ref="TDK188:TFV188" si="220">SUM(TDK172:TDK187)/16</f>
        <v>0</v>
      </c>
      <c r="TDL188" s="1">
        <f t="shared" si="220"/>
        <v>0</v>
      </c>
      <c r="TDM188" s="1">
        <f t="shared" si="220"/>
        <v>0</v>
      </c>
      <c r="TDN188" s="1">
        <f t="shared" si="220"/>
        <v>0</v>
      </c>
      <c r="TDO188" s="1">
        <f t="shared" si="220"/>
        <v>0</v>
      </c>
      <c r="TDP188" s="1">
        <f t="shared" si="220"/>
        <v>0</v>
      </c>
      <c r="TDQ188" s="1">
        <f t="shared" si="220"/>
        <v>0</v>
      </c>
      <c r="TDR188" s="1">
        <f t="shared" si="220"/>
        <v>0</v>
      </c>
      <c r="TDS188" s="1">
        <f t="shared" si="220"/>
        <v>0</v>
      </c>
      <c r="TDT188" s="1">
        <f t="shared" si="220"/>
        <v>0</v>
      </c>
      <c r="TDU188" s="1">
        <f t="shared" si="220"/>
        <v>0</v>
      </c>
      <c r="TDV188" s="1">
        <f t="shared" si="220"/>
        <v>0</v>
      </c>
      <c r="TDW188" s="1">
        <f t="shared" si="220"/>
        <v>0</v>
      </c>
      <c r="TDX188" s="1">
        <f t="shared" si="220"/>
        <v>0</v>
      </c>
      <c r="TDY188" s="1">
        <f t="shared" si="220"/>
        <v>0</v>
      </c>
      <c r="TDZ188" s="1">
        <f t="shared" si="220"/>
        <v>0</v>
      </c>
      <c r="TEA188" s="1">
        <f t="shared" si="220"/>
        <v>0</v>
      </c>
      <c r="TEB188" s="1">
        <f t="shared" si="220"/>
        <v>0</v>
      </c>
      <c r="TEC188" s="1">
        <f t="shared" si="220"/>
        <v>0</v>
      </c>
      <c r="TED188" s="1">
        <f t="shared" si="220"/>
        <v>0</v>
      </c>
      <c r="TEE188" s="1">
        <f t="shared" si="220"/>
        <v>0</v>
      </c>
      <c r="TEF188" s="1">
        <f t="shared" si="220"/>
        <v>0</v>
      </c>
      <c r="TEG188" s="1">
        <f t="shared" si="220"/>
        <v>0</v>
      </c>
      <c r="TEH188" s="1">
        <f t="shared" si="220"/>
        <v>0</v>
      </c>
      <c r="TEI188" s="1">
        <f t="shared" si="220"/>
        <v>0</v>
      </c>
      <c r="TEJ188" s="1">
        <f t="shared" si="220"/>
        <v>0</v>
      </c>
      <c r="TEK188" s="1">
        <f t="shared" si="220"/>
        <v>0</v>
      </c>
      <c r="TEL188" s="1">
        <f t="shared" si="220"/>
        <v>0</v>
      </c>
      <c r="TEM188" s="1">
        <f t="shared" si="220"/>
        <v>0</v>
      </c>
      <c r="TEN188" s="1">
        <f t="shared" si="220"/>
        <v>0</v>
      </c>
      <c r="TEO188" s="1">
        <f t="shared" si="220"/>
        <v>0</v>
      </c>
      <c r="TEP188" s="1">
        <f t="shared" si="220"/>
        <v>0</v>
      </c>
      <c r="TEQ188" s="1">
        <f t="shared" si="220"/>
        <v>0</v>
      </c>
      <c r="TER188" s="1">
        <f t="shared" si="220"/>
        <v>0</v>
      </c>
      <c r="TES188" s="1">
        <f t="shared" si="220"/>
        <v>0</v>
      </c>
      <c r="TET188" s="1">
        <f t="shared" si="220"/>
        <v>0</v>
      </c>
      <c r="TEU188" s="1">
        <f t="shared" si="220"/>
        <v>0</v>
      </c>
      <c r="TEV188" s="1">
        <f t="shared" si="220"/>
        <v>0</v>
      </c>
      <c r="TEW188" s="1">
        <f t="shared" si="220"/>
        <v>0</v>
      </c>
      <c r="TEX188" s="1">
        <f t="shared" si="220"/>
        <v>0</v>
      </c>
      <c r="TEY188" s="1">
        <f t="shared" si="220"/>
        <v>0</v>
      </c>
      <c r="TEZ188" s="1">
        <f t="shared" si="220"/>
        <v>0</v>
      </c>
      <c r="TFA188" s="1">
        <f t="shared" si="220"/>
        <v>0</v>
      </c>
      <c r="TFB188" s="1">
        <f t="shared" si="220"/>
        <v>0</v>
      </c>
      <c r="TFC188" s="1">
        <f t="shared" si="220"/>
        <v>0</v>
      </c>
      <c r="TFD188" s="1">
        <f t="shared" si="220"/>
        <v>0</v>
      </c>
      <c r="TFE188" s="1">
        <f t="shared" si="220"/>
        <v>0</v>
      </c>
      <c r="TFF188" s="1">
        <f t="shared" si="220"/>
        <v>0</v>
      </c>
      <c r="TFG188" s="1">
        <f t="shared" si="220"/>
        <v>0</v>
      </c>
      <c r="TFH188" s="1">
        <f t="shared" si="220"/>
        <v>0</v>
      </c>
      <c r="TFI188" s="1">
        <f t="shared" si="220"/>
        <v>0</v>
      </c>
      <c r="TFJ188" s="1">
        <f t="shared" si="220"/>
        <v>0</v>
      </c>
      <c r="TFK188" s="1">
        <f t="shared" si="220"/>
        <v>0</v>
      </c>
      <c r="TFL188" s="1">
        <f t="shared" si="220"/>
        <v>0</v>
      </c>
      <c r="TFM188" s="1">
        <f t="shared" si="220"/>
        <v>0</v>
      </c>
      <c r="TFN188" s="1">
        <f t="shared" si="220"/>
        <v>0</v>
      </c>
      <c r="TFO188" s="1">
        <f t="shared" si="220"/>
        <v>0</v>
      </c>
      <c r="TFP188" s="1">
        <f t="shared" si="220"/>
        <v>0</v>
      </c>
      <c r="TFQ188" s="1">
        <f t="shared" si="220"/>
        <v>0</v>
      </c>
      <c r="TFR188" s="1">
        <f t="shared" si="220"/>
        <v>0</v>
      </c>
      <c r="TFS188" s="1">
        <f t="shared" si="220"/>
        <v>0</v>
      </c>
      <c r="TFT188" s="1">
        <f t="shared" si="220"/>
        <v>0</v>
      </c>
      <c r="TFU188" s="1">
        <f t="shared" si="220"/>
        <v>0</v>
      </c>
      <c r="TFV188" s="1">
        <f t="shared" si="220"/>
        <v>0</v>
      </c>
      <c r="TFW188" s="1">
        <f t="shared" ref="TFW188:TIH188" si="221">SUM(TFW172:TFW187)/16</f>
        <v>0</v>
      </c>
      <c r="TFX188" s="1">
        <f t="shared" si="221"/>
        <v>0</v>
      </c>
      <c r="TFY188" s="1">
        <f t="shared" si="221"/>
        <v>0</v>
      </c>
      <c r="TFZ188" s="1">
        <f t="shared" si="221"/>
        <v>0</v>
      </c>
      <c r="TGA188" s="1">
        <f t="shared" si="221"/>
        <v>0</v>
      </c>
      <c r="TGB188" s="1">
        <f t="shared" si="221"/>
        <v>0</v>
      </c>
      <c r="TGC188" s="1">
        <f t="shared" si="221"/>
        <v>0</v>
      </c>
      <c r="TGD188" s="1">
        <f t="shared" si="221"/>
        <v>0</v>
      </c>
      <c r="TGE188" s="1">
        <f t="shared" si="221"/>
        <v>0</v>
      </c>
      <c r="TGF188" s="1">
        <f t="shared" si="221"/>
        <v>0</v>
      </c>
      <c r="TGG188" s="1">
        <f t="shared" si="221"/>
        <v>0</v>
      </c>
      <c r="TGH188" s="1">
        <f t="shared" si="221"/>
        <v>0</v>
      </c>
      <c r="TGI188" s="1">
        <f t="shared" si="221"/>
        <v>0</v>
      </c>
      <c r="TGJ188" s="1">
        <f t="shared" si="221"/>
        <v>0</v>
      </c>
      <c r="TGK188" s="1">
        <f t="shared" si="221"/>
        <v>0</v>
      </c>
      <c r="TGL188" s="1">
        <f t="shared" si="221"/>
        <v>0</v>
      </c>
      <c r="TGM188" s="1">
        <f t="shared" si="221"/>
        <v>0</v>
      </c>
      <c r="TGN188" s="1">
        <f t="shared" si="221"/>
        <v>0</v>
      </c>
      <c r="TGO188" s="1">
        <f t="shared" si="221"/>
        <v>0</v>
      </c>
      <c r="TGP188" s="1">
        <f t="shared" si="221"/>
        <v>0</v>
      </c>
      <c r="TGQ188" s="1">
        <f t="shared" si="221"/>
        <v>0</v>
      </c>
      <c r="TGR188" s="1">
        <f t="shared" si="221"/>
        <v>0</v>
      </c>
      <c r="TGS188" s="1">
        <f t="shared" si="221"/>
        <v>0</v>
      </c>
      <c r="TGT188" s="1">
        <f t="shared" si="221"/>
        <v>0</v>
      </c>
      <c r="TGU188" s="1">
        <f t="shared" si="221"/>
        <v>0</v>
      </c>
      <c r="TGV188" s="1">
        <f t="shared" si="221"/>
        <v>0</v>
      </c>
      <c r="TGW188" s="1">
        <f t="shared" si="221"/>
        <v>0</v>
      </c>
      <c r="TGX188" s="1">
        <f t="shared" si="221"/>
        <v>0</v>
      </c>
      <c r="TGY188" s="1">
        <f t="shared" si="221"/>
        <v>0</v>
      </c>
      <c r="TGZ188" s="1">
        <f t="shared" si="221"/>
        <v>0</v>
      </c>
      <c r="THA188" s="1">
        <f t="shared" si="221"/>
        <v>0</v>
      </c>
      <c r="THB188" s="1">
        <f t="shared" si="221"/>
        <v>0</v>
      </c>
      <c r="THC188" s="1">
        <f t="shared" si="221"/>
        <v>0</v>
      </c>
      <c r="THD188" s="1">
        <f t="shared" si="221"/>
        <v>0</v>
      </c>
      <c r="THE188" s="1">
        <f t="shared" si="221"/>
        <v>0</v>
      </c>
      <c r="THF188" s="1">
        <f t="shared" si="221"/>
        <v>0</v>
      </c>
      <c r="THG188" s="1">
        <f t="shared" si="221"/>
        <v>0</v>
      </c>
      <c r="THH188" s="1">
        <f t="shared" si="221"/>
        <v>0</v>
      </c>
      <c r="THI188" s="1">
        <f t="shared" si="221"/>
        <v>0</v>
      </c>
      <c r="THJ188" s="1">
        <f t="shared" si="221"/>
        <v>0</v>
      </c>
      <c r="THK188" s="1">
        <f t="shared" si="221"/>
        <v>0</v>
      </c>
      <c r="THL188" s="1">
        <f t="shared" si="221"/>
        <v>0</v>
      </c>
      <c r="THM188" s="1">
        <f t="shared" si="221"/>
        <v>0</v>
      </c>
      <c r="THN188" s="1">
        <f t="shared" si="221"/>
        <v>0</v>
      </c>
      <c r="THO188" s="1">
        <f t="shared" si="221"/>
        <v>0</v>
      </c>
      <c r="THP188" s="1">
        <f t="shared" si="221"/>
        <v>0</v>
      </c>
      <c r="THQ188" s="1">
        <f t="shared" si="221"/>
        <v>0</v>
      </c>
      <c r="THR188" s="1">
        <f t="shared" si="221"/>
        <v>0</v>
      </c>
      <c r="THS188" s="1">
        <f t="shared" si="221"/>
        <v>0</v>
      </c>
      <c r="THT188" s="1">
        <f t="shared" si="221"/>
        <v>0</v>
      </c>
      <c r="THU188" s="1">
        <f t="shared" si="221"/>
        <v>0</v>
      </c>
      <c r="THV188" s="1">
        <f t="shared" si="221"/>
        <v>0</v>
      </c>
      <c r="THW188" s="1">
        <f t="shared" si="221"/>
        <v>0</v>
      </c>
      <c r="THX188" s="1">
        <f t="shared" si="221"/>
        <v>0</v>
      </c>
      <c r="THY188" s="1">
        <f t="shared" si="221"/>
        <v>0</v>
      </c>
      <c r="THZ188" s="1">
        <f t="shared" si="221"/>
        <v>0</v>
      </c>
      <c r="TIA188" s="1">
        <f t="shared" si="221"/>
        <v>0</v>
      </c>
      <c r="TIB188" s="1">
        <f t="shared" si="221"/>
        <v>0</v>
      </c>
      <c r="TIC188" s="1">
        <f t="shared" si="221"/>
        <v>0</v>
      </c>
      <c r="TID188" s="1">
        <f t="shared" si="221"/>
        <v>0</v>
      </c>
      <c r="TIE188" s="1">
        <f t="shared" si="221"/>
        <v>0</v>
      </c>
      <c r="TIF188" s="1">
        <f t="shared" si="221"/>
        <v>0</v>
      </c>
      <c r="TIG188" s="1">
        <f t="shared" si="221"/>
        <v>0</v>
      </c>
      <c r="TIH188" s="1">
        <f t="shared" si="221"/>
        <v>0</v>
      </c>
      <c r="TII188" s="1">
        <f t="shared" ref="TII188:TKT188" si="222">SUM(TII172:TII187)/16</f>
        <v>0</v>
      </c>
      <c r="TIJ188" s="1">
        <f t="shared" si="222"/>
        <v>0</v>
      </c>
      <c r="TIK188" s="1">
        <f t="shared" si="222"/>
        <v>0</v>
      </c>
      <c r="TIL188" s="1">
        <f t="shared" si="222"/>
        <v>0</v>
      </c>
      <c r="TIM188" s="1">
        <f t="shared" si="222"/>
        <v>0</v>
      </c>
      <c r="TIN188" s="1">
        <f t="shared" si="222"/>
        <v>0</v>
      </c>
      <c r="TIO188" s="1">
        <f t="shared" si="222"/>
        <v>0</v>
      </c>
      <c r="TIP188" s="1">
        <f t="shared" si="222"/>
        <v>0</v>
      </c>
      <c r="TIQ188" s="1">
        <f t="shared" si="222"/>
        <v>0</v>
      </c>
      <c r="TIR188" s="1">
        <f t="shared" si="222"/>
        <v>0</v>
      </c>
      <c r="TIS188" s="1">
        <f t="shared" si="222"/>
        <v>0</v>
      </c>
      <c r="TIT188" s="1">
        <f t="shared" si="222"/>
        <v>0</v>
      </c>
      <c r="TIU188" s="1">
        <f t="shared" si="222"/>
        <v>0</v>
      </c>
      <c r="TIV188" s="1">
        <f t="shared" si="222"/>
        <v>0</v>
      </c>
      <c r="TIW188" s="1">
        <f t="shared" si="222"/>
        <v>0</v>
      </c>
      <c r="TIX188" s="1">
        <f t="shared" si="222"/>
        <v>0</v>
      </c>
      <c r="TIY188" s="1">
        <f t="shared" si="222"/>
        <v>0</v>
      </c>
      <c r="TIZ188" s="1">
        <f t="shared" si="222"/>
        <v>0</v>
      </c>
      <c r="TJA188" s="1">
        <f t="shared" si="222"/>
        <v>0</v>
      </c>
      <c r="TJB188" s="1">
        <f t="shared" si="222"/>
        <v>0</v>
      </c>
      <c r="TJC188" s="1">
        <f t="shared" si="222"/>
        <v>0</v>
      </c>
      <c r="TJD188" s="1">
        <f t="shared" si="222"/>
        <v>0</v>
      </c>
      <c r="TJE188" s="1">
        <f t="shared" si="222"/>
        <v>0</v>
      </c>
      <c r="TJF188" s="1">
        <f t="shared" si="222"/>
        <v>0</v>
      </c>
      <c r="TJG188" s="1">
        <f t="shared" si="222"/>
        <v>0</v>
      </c>
      <c r="TJH188" s="1">
        <f t="shared" si="222"/>
        <v>0</v>
      </c>
      <c r="TJI188" s="1">
        <f t="shared" si="222"/>
        <v>0</v>
      </c>
      <c r="TJJ188" s="1">
        <f t="shared" si="222"/>
        <v>0</v>
      </c>
      <c r="TJK188" s="1">
        <f t="shared" si="222"/>
        <v>0</v>
      </c>
      <c r="TJL188" s="1">
        <f t="shared" si="222"/>
        <v>0</v>
      </c>
      <c r="TJM188" s="1">
        <f t="shared" si="222"/>
        <v>0</v>
      </c>
      <c r="TJN188" s="1">
        <f t="shared" si="222"/>
        <v>0</v>
      </c>
      <c r="TJO188" s="1">
        <f t="shared" si="222"/>
        <v>0</v>
      </c>
      <c r="TJP188" s="1">
        <f t="shared" si="222"/>
        <v>0</v>
      </c>
      <c r="TJQ188" s="1">
        <f t="shared" si="222"/>
        <v>0</v>
      </c>
      <c r="TJR188" s="1">
        <f t="shared" si="222"/>
        <v>0</v>
      </c>
      <c r="TJS188" s="1">
        <f t="shared" si="222"/>
        <v>0</v>
      </c>
      <c r="TJT188" s="1">
        <f t="shared" si="222"/>
        <v>0</v>
      </c>
      <c r="TJU188" s="1">
        <f t="shared" si="222"/>
        <v>0</v>
      </c>
      <c r="TJV188" s="1">
        <f t="shared" si="222"/>
        <v>0</v>
      </c>
      <c r="TJW188" s="1">
        <f t="shared" si="222"/>
        <v>0</v>
      </c>
      <c r="TJX188" s="1">
        <f t="shared" si="222"/>
        <v>0</v>
      </c>
      <c r="TJY188" s="1">
        <f t="shared" si="222"/>
        <v>0</v>
      </c>
      <c r="TJZ188" s="1">
        <f t="shared" si="222"/>
        <v>0</v>
      </c>
      <c r="TKA188" s="1">
        <f t="shared" si="222"/>
        <v>0</v>
      </c>
      <c r="TKB188" s="1">
        <f t="shared" si="222"/>
        <v>0</v>
      </c>
      <c r="TKC188" s="1">
        <f t="shared" si="222"/>
        <v>0</v>
      </c>
      <c r="TKD188" s="1">
        <f t="shared" si="222"/>
        <v>0</v>
      </c>
      <c r="TKE188" s="1">
        <f t="shared" si="222"/>
        <v>0</v>
      </c>
      <c r="TKF188" s="1">
        <f t="shared" si="222"/>
        <v>0</v>
      </c>
      <c r="TKG188" s="1">
        <f t="shared" si="222"/>
        <v>0</v>
      </c>
      <c r="TKH188" s="1">
        <f t="shared" si="222"/>
        <v>0</v>
      </c>
      <c r="TKI188" s="1">
        <f t="shared" si="222"/>
        <v>0</v>
      </c>
      <c r="TKJ188" s="1">
        <f t="shared" si="222"/>
        <v>0</v>
      </c>
      <c r="TKK188" s="1">
        <f t="shared" si="222"/>
        <v>0</v>
      </c>
      <c r="TKL188" s="1">
        <f t="shared" si="222"/>
        <v>0</v>
      </c>
      <c r="TKM188" s="1">
        <f t="shared" si="222"/>
        <v>0</v>
      </c>
      <c r="TKN188" s="1">
        <f t="shared" si="222"/>
        <v>0</v>
      </c>
      <c r="TKO188" s="1">
        <f t="shared" si="222"/>
        <v>0</v>
      </c>
      <c r="TKP188" s="1">
        <f t="shared" si="222"/>
        <v>0</v>
      </c>
      <c r="TKQ188" s="1">
        <f t="shared" si="222"/>
        <v>0</v>
      </c>
      <c r="TKR188" s="1">
        <f t="shared" si="222"/>
        <v>0</v>
      </c>
      <c r="TKS188" s="1">
        <f t="shared" si="222"/>
        <v>0</v>
      </c>
      <c r="TKT188" s="1">
        <f t="shared" si="222"/>
        <v>0</v>
      </c>
      <c r="TKU188" s="1">
        <f t="shared" ref="TKU188:TNF188" si="223">SUM(TKU172:TKU187)/16</f>
        <v>0</v>
      </c>
      <c r="TKV188" s="1">
        <f t="shared" si="223"/>
        <v>0</v>
      </c>
      <c r="TKW188" s="1">
        <f t="shared" si="223"/>
        <v>0</v>
      </c>
      <c r="TKX188" s="1">
        <f t="shared" si="223"/>
        <v>0</v>
      </c>
      <c r="TKY188" s="1">
        <f t="shared" si="223"/>
        <v>0</v>
      </c>
      <c r="TKZ188" s="1">
        <f t="shared" si="223"/>
        <v>0</v>
      </c>
      <c r="TLA188" s="1">
        <f t="shared" si="223"/>
        <v>0</v>
      </c>
      <c r="TLB188" s="1">
        <f t="shared" si="223"/>
        <v>0</v>
      </c>
      <c r="TLC188" s="1">
        <f t="shared" si="223"/>
        <v>0</v>
      </c>
      <c r="TLD188" s="1">
        <f t="shared" si="223"/>
        <v>0</v>
      </c>
      <c r="TLE188" s="1">
        <f t="shared" si="223"/>
        <v>0</v>
      </c>
      <c r="TLF188" s="1">
        <f t="shared" si="223"/>
        <v>0</v>
      </c>
      <c r="TLG188" s="1">
        <f t="shared" si="223"/>
        <v>0</v>
      </c>
      <c r="TLH188" s="1">
        <f t="shared" si="223"/>
        <v>0</v>
      </c>
      <c r="TLI188" s="1">
        <f t="shared" si="223"/>
        <v>0</v>
      </c>
      <c r="TLJ188" s="1">
        <f t="shared" si="223"/>
        <v>0</v>
      </c>
      <c r="TLK188" s="1">
        <f t="shared" si="223"/>
        <v>0</v>
      </c>
      <c r="TLL188" s="1">
        <f t="shared" si="223"/>
        <v>0</v>
      </c>
      <c r="TLM188" s="1">
        <f t="shared" si="223"/>
        <v>0</v>
      </c>
      <c r="TLN188" s="1">
        <f t="shared" si="223"/>
        <v>0</v>
      </c>
      <c r="TLO188" s="1">
        <f t="shared" si="223"/>
        <v>0</v>
      </c>
      <c r="TLP188" s="1">
        <f t="shared" si="223"/>
        <v>0</v>
      </c>
      <c r="TLQ188" s="1">
        <f t="shared" si="223"/>
        <v>0</v>
      </c>
      <c r="TLR188" s="1">
        <f t="shared" si="223"/>
        <v>0</v>
      </c>
      <c r="TLS188" s="1">
        <f t="shared" si="223"/>
        <v>0</v>
      </c>
      <c r="TLT188" s="1">
        <f t="shared" si="223"/>
        <v>0</v>
      </c>
      <c r="TLU188" s="1">
        <f t="shared" si="223"/>
        <v>0</v>
      </c>
      <c r="TLV188" s="1">
        <f t="shared" si="223"/>
        <v>0</v>
      </c>
      <c r="TLW188" s="1">
        <f t="shared" si="223"/>
        <v>0</v>
      </c>
      <c r="TLX188" s="1">
        <f t="shared" si="223"/>
        <v>0</v>
      </c>
      <c r="TLY188" s="1">
        <f t="shared" si="223"/>
        <v>0</v>
      </c>
      <c r="TLZ188" s="1">
        <f t="shared" si="223"/>
        <v>0</v>
      </c>
      <c r="TMA188" s="1">
        <f t="shared" si="223"/>
        <v>0</v>
      </c>
      <c r="TMB188" s="1">
        <f t="shared" si="223"/>
        <v>0</v>
      </c>
      <c r="TMC188" s="1">
        <f t="shared" si="223"/>
        <v>0</v>
      </c>
      <c r="TMD188" s="1">
        <f t="shared" si="223"/>
        <v>0</v>
      </c>
      <c r="TME188" s="1">
        <f t="shared" si="223"/>
        <v>0</v>
      </c>
      <c r="TMF188" s="1">
        <f t="shared" si="223"/>
        <v>0</v>
      </c>
      <c r="TMG188" s="1">
        <f t="shared" si="223"/>
        <v>0</v>
      </c>
      <c r="TMH188" s="1">
        <f t="shared" si="223"/>
        <v>0</v>
      </c>
      <c r="TMI188" s="1">
        <f t="shared" si="223"/>
        <v>0</v>
      </c>
      <c r="TMJ188" s="1">
        <f t="shared" si="223"/>
        <v>0</v>
      </c>
      <c r="TMK188" s="1">
        <f t="shared" si="223"/>
        <v>0</v>
      </c>
      <c r="TML188" s="1">
        <f t="shared" si="223"/>
        <v>0</v>
      </c>
      <c r="TMM188" s="1">
        <f t="shared" si="223"/>
        <v>0</v>
      </c>
      <c r="TMN188" s="1">
        <f t="shared" si="223"/>
        <v>0</v>
      </c>
      <c r="TMO188" s="1">
        <f t="shared" si="223"/>
        <v>0</v>
      </c>
      <c r="TMP188" s="1">
        <f t="shared" si="223"/>
        <v>0</v>
      </c>
      <c r="TMQ188" s="1">
        <f t="shared" si="223"/>
        <v>0</v>
      </c>
      <c r="TMR188" s="1">
        <f t="shared" si="223"/>
        <v>0</v>
      </c>
      <c r="TMS188" s="1">
        <f t="shared" si="223"/>
        <v>0</v>
      </c>
      <c r="TMT188" s="1">
        <f t="shared" si="223"/>
        <v>0</v>
      </c>
      <c r="TMU188" s="1">
        <f t="shared" si="223"/>
        <v>0</v>
      </c>
      <c r="TMV188" s="1">
        <f t="shared" si="223"/>
        <v>0</v>
      </c>
      <c r="TMW188" s="1">
        <f t="shared" si="223"/>
        <v>0</v>
      </c>
      <c r="TMX188" s="1">
        <f t="shared" si="223"/>
        <v>0</v>
      </c>
      <c r="TMY188" s="1">
        <f t="shared" si="223"/>
        <v>0</v>
      </c>
      <c r="TMZ188" s="1">
        <f t="shared" si="223"/>
        <v>0</v>
      </c>
      <c r="TNA188" s="1">
        <f t="shared" si="223"/>
        <v>0</v>
      </c>
      <c r="TNB188" s="1">
        <f t="shared" si="223"/>
        <v>0</v>
      </c>
      <c r="TNC188" s="1">
        <f t="shared" si="223"/>
        <v>0</v>
      </c>
      <c r="TND188" s="1">
        <f t="shared" si="223"/>
        <v>0</v>
      </c>
      <c r="TNE188" s="1">
        <f t="shared" si="223"/>
        <v>0</v>
      </c>
      <c r="TNF188" s="1">
        <f t="shared" si="223"/>
        <v>0</v>
      </c>
      <c r="TNG188" s="1">
        <f t="shared" ref="TNG188:TPR188" si="224">SUM(TNG172:TNG187)/16</f>
        <v>0</v>
      </c>
      <c r="TNH188" s="1">
        <f t="shared" si="224"/>
        <v>0</v>
      </c>
      <c r="TNI188" s="1">
        <f t="shared" si="224"/>
        <v>0</v>
      </c>
      <c r="TNJ188" s="1">
        <f t="shared" si="224"/>
        <v>0</v>
      </c>
      <c r="TNK188" s="1">
        <f t="shared" si="224"/>
        <v>0</v>
      </c>
      <c r="TNL188" s="1">
        <f t="shared" si="224"/>
        <v>0</v>
      </c>
      <c r="TNM188" s="1">
        <f t="shared" si="224"/>
        <v>0</v>
      </c>
      <c r="TNN188" s="1">
        <f t="shared" si="224"/>
        <v>0</v>
      </c>
      <c r="TNO188" s="1">
        <f t="shared" si="224"/>
        <v>0</v>
      </c>
      <c r="TNP188" s="1">
        <f t="shared" si="224"/>
        <v>0</v>
      </c>
      <c r="TNQ188" s="1">
        <f t="shared" si="224"/>
        <v>0</v>
      </c>
      <c r="TNR188" s="1">
        <f t="shared" si="224"/>
        <v>0</v>
      </c>
      <c r="TNS188" s="1">
        <f t="shared" si="224"/>
        <v>0</v>
      </c>
      <c r="TNT188" s="1">
        <f t="shared" si="224"/>
        <v>0</v>
      </c>
      <c r="TNU188" s="1">
        <f t="shared" si="224"/>
        <v>0</v>
      </c>
      <c r="TNV188" s="1">
        <f t="shared" si="224"/>
        <v>0</v>
      </c>
      <c r="TNW188" s="1">
        <f t="shared" si="224"/>
        <v>0</v>
      </c>
      <c r="TNX188" s="1">
        <f t="shared" si="224"/>
        <v>0</v>
      </c>
      <c r="TNY188" s="1">
        <f t="shared" si="224"/>
        <v>0</v>
      </c>
      <c r="TNZ188" s="1">
        <f t="shared" si="224"/>
        <v>0</v>
      </c>
      <c r="TOA188" s="1">
        <f t="shared" si="224"/>
        <v>0</v>
      </c>
      <c r="TOB188" s="1">
        <f t="shared" si="224"/>
        <v>0</v>
      </c>
      <c r="TOC188" s="1">
        <f t="shared" si="224"/>
        <v>0</v>
      </c>
      <c r="TOD188" s="1">
        <f t="shared" si="224"/>
        <v>0</v>
      </c>
      <c r="TOE188" s="1">
        <f t="shared" si="224"/>
        <v>0</v>
      </c>
      <c r="TOF188" s="1">
        <f t="shared" si="224"/>
        <v>0</v>
      </c>
      <c r="TOG188" s="1">
        <f t="shared" si="224"/>
        <v>0</v>
      </c>
      <c r="TOH188" s="1">
        <f t="shared" si="224"/>
        <v>0</v>
      </c>
      <c r="TOI188" s="1">
        <f t="shared" si="224"/>
        <v>0</v>
      </c>
      <c r="TOJ188" s="1">
        <f t="shared" si="224"/>
        <v>0</v>
      </c>
      <c r="TOK188" s="1">
        <f t="shared" si="224"/>
        <v>0</v>
      </c>
      <c r="TOL188" s="1">
        <f t="shared" si="224"/>
        <v>0</v>
      </c>
      <c r="TOM188" s="1">
        <f t="shared" si="224"/>
        <v>0</v>
      </c>
      <c r="TON188" s="1">
        <f t="shared" si="224"/>
        <v>0</v>
      </c>
      <c r="TOO188" s="1">
        <f t="shared" si="224"/>
        <v>0</v>
      </c>
      <c r="TOP188" s="1">
        <f t="shared" si="224"/>
        <v>0</v>
      </c>
      <c r="TOQ188" s="1">
        <f t="shared" si="224"/>
        <v>0</v>
      </c>
      <c r="TOR188" s="1">
        <f t="shared" si="224"/>
        <v>0</v>
      </c>
      <c r="TOS188" s="1">
        <f t="shared" si="224"/>
        <v>0</v>
      </c>
      <c r="TOT188" s="1">
        <f t="shared" si="224"/>
        <v>0</v>
      </c>
      <c r="TOU188" s="1">
        <f t="shared" si="224"/>
        <v>0</v>
      </c>
      <c r="TOV188" s="1">
        <f t="shared" si="224"/>
        <v>0</v>
      </c>
      <c r="TOW188" s="1">
        <f t="shared" si="224"/>
        <v>0</v>
      </c>
      <c r="TOX188" s="1">
        <f t="shared" si="224"/>
        <v>0</v>
      </c>
      <c r="TOY188" s="1">
        <f t="shared" si="224"/>
        <v>0</v>
      </c>
      <c r="TOZ188" s="1">
        <f t="shared" si="224"/>
        <v>0</v>
      </c>
      <c r="TPA188" s="1">
        <f t="shared" si="224"/>
        <v>0</v>
      </c>
      <c r="TPB188" s="1">
        <f t="shared" si="224"/>
        <v>0</v>
      </c>
      <c r="TPC188" s="1">
        <f t="shared" si="224"/>
        <v>0</v>
      </c>
      <c r="TPD188" s="1">
        <f t="shared" si="224"/>
        <v>0</v>
      </c>
      <c r="TPE188" s="1">
        <f t="shared" si="224"/>
        <v>0</v>
      </c>
      <c r="TPF188" s="1">
        <f t="shared" si="224"/>
        <v>0</v>
      </c>
      <c r="TPG188" s="1">
        <f t="shared" si="224"/>
        <v>0</v>
      </c>
      <c r="TPH188" s="1">
        <f t="shared" si="224"/>
        <v>0</v>
      </c>
      <c r="TPI188" s="1">
        <f t="shared" si="224"/>
        <v>0</v>
      </c>
      <c r="TPJ188" s="1">
        <f t="shared" si="224"/>
        <v>0</v>
      </c>
      <c r="TPK188" s="1">
        <f t="shared" si="224"/>
        <v>0</v>
      </c>
      <c r="TPL188" s="1">
        <f t="shared" si="224"/>
        <v>0</v>
      </c>
      <c r="TPM188" s="1">
        <f t="shared" si="224"/>
        <v>0</v>
      </c>
      <c r="TPN188" s="1">
        <f t="shared" si="224"/>
        <v>0</v>
      </c>
      <c r="TPO188" s="1">
        <f t="shared" si="224"/>
        <v>0</v>
      </c>
      <c r="TPP188" s="1">
        <f t="shared" si="224"/>
        <v>0</v>
      </c>
      <c r="TPQ188" s="1">
        <f t="shared" si="224"/>
        <v>0</v>
      </c>
      <c r="TPR188" s="1">
        <f t="shared" si="224"/>
        <v>0</v>
      </c>
      <c r="TPS188" s="1">
        <f t="shared" ref="TPS188:TSD188" si="225">SUM(TPS172:TPS187)/16</f>
        <v>0</v>
      </c>
      <c r="TPT188" s="1">
        <f t="shared" si="225"/>
        <v>0</v>
      </c>
      <c r="TPU188" s="1">
        <f t="shared" si="225"/>
        <v>0</v>
      </c>
      <c r="TPV188" s="1">
        <f t="shared" si="225"/>
        <v>0</v>
      </c>
      <c r="TPW188" s="1">
        <f t="shared" si="225"/>
        <v>0</v>
      </c>
      <c r="TPX188" s="1">
        <f t="shared" si="225"/>
        <v>0</v>
      </c>
      <c r="TPY188" s="1">
        <f t="shared" si="225"/>
        <v>0</v>
      </c>
      <c r="TPZ188" s="1">
        <f t="shared" si="225"/>
        <v>0</v>
      </c>
      <c r="TQA188" s="1">
        <f t="shared" si="225"/>
        <v>0</v>
      </c>
      <c r="TQB188" s="1">
        <f t="shared" si="225"/>
        <v>0</v>
      </c>
      <c r="TQC188" s="1">
        <f t="shared" si="225"/>
        <v>0</v>
      </c>
      <c r="TQD188" s="1">
        <f t="shared" si="225"/>
        <v>0</v>
      </c>
      <c r="TQE188" s="1">
        <f t="shared" si="225"/>
        <v>0</v>
      </c>
      <c r="TQF188" s="1">
        <f t="shared" si="225"/>
        <v>0</v>
      </c>
      <c r="TQG188" s="1">
        <f t="shared" si="225"/>
        <v>0</v>
      </c>
      <c r="TQH188" s="1">
        <f t="shared" si="225"/>
        <v>0</v>
      </c>
      <c r="TQI188" s="1">
        <f t="shared" si="225"/>
        <v>0</v>
      </c>
      <c r="TQJ188" s="1">
        <f t="shared" si="225"/>
        <v>0</v>
      </c>
      <c r="TQK188" s="1">
        <f t="shared" si="225"/>
        <v>0</v>
      </c>
      <c r="TQL188" s="1">
        <f t="shared" si="225"/>
        <v>0</v>
      </c>
      <c r="TQM188" s="1">
        <f t="shared" si="225"/>
        <v>0</v>
      </c>
      <c r="TQN188" s="1">
        <f t="shared" si="225"/>
        <v>0</v>
      </c>
      <c r="TQO188" s="1">
        <f t="shared" si="225"/>
        <v>0</v>
      </c>
      <c r="TQP188" s="1">
        <f t="shared" si="225"/>
        <v>0</v>
      </c>
      <c r="TQQ188" s="1">
        <f t="shared" si="225"/>
        <v>0</v>
      </c>
      <c r="TQR188" s="1">
        <f t="shared" si="225"/>
        <v>0</v>
      </c>
      <c r="TQS188" s="1">
        <f t="shared" si="225"/>
        <v>0</v>
      </c>
      <c r="TQT188" s="1">
        <f t="shared" si="225"/>
        <v>0</v>
      </c>
      <c r="TQU188" s="1">
        <f t="shared" si="225"/>
        <v>0</v>
      </c>
      <c r="TQV188" s="1">
        <f t="shared" si="225"/>
        <v>0</v>
      </c>
      <c r="TQW188" s="1">
        <f t="shared" si="225"/>
        <v>0</v>
      </c>
      <c r="TQX188" s="1">
        <f t="shared" si="225"/>
        <v>0</v>
      </c>
      <c r="TQY188" s="1">
        <f t="shared" si="225"/>
        <v>0</v>
      </c>
      <c r="TQZ188" s="1">
        <f t="shared" si="225"/>
        <v>0</v>
      </c>
      <c r="TRA188" s="1">
        <f t="shared" si="225"/>
        <v>0</v>
      </c>
      <c r="TRB188" s="1">
        <f t="shared" si="225"/>
        <v>0</v>
      </c>
      <c r="TRC188" s="1">
        <f t="shared" si="225"/>
        <v>0</v>
      </c>
      <c r="TRD188" s="1">
        <f t="shared" si="225"/>
        <v>0</v>
      </c>
      <c r="TRE188" s="1">
        <f t="shared" si="225"/>
        <v>0</v>
      </c>
      <c r="TRF188" s="1">
        <f t="shared" si="225"/>
        <v>0</v>
      </c>
      <c r="TRG188" s="1">
        <f t="shared" si="225"/>
        <v>0</v>
      </c>
      <c r="TRH188" s="1">
        <f t="shared" si="225"/>
        <v>0</v>
      </c>
      <c r="TRI188" s="1">
        <f t="shared" si="225"/>
        <v>0</v>
      </c>
      <c r="TRJ188" s="1">
        <f t="shared" si="225"/>
        <v>0</v>
      </c>
      <c r="TRK188" s="1">
        <f t="shared" si="225"/>
        <v>0</v>
      </c>
      <c r="TRL188" s="1">
        <f t="shared" si="225"/>
        <v>0</v>
      </c>
      <c r="TRM188" s="1">
        <f t="shared" si="225"/>
        <v>0</v>
      </c>
      <c r="TRN188" s="1">
        <f t="shared" si="225"/>
        <v>0</v>
      </c>
      <c r="TRO188" s="1">
        <f t="shared" si="225"/>
        <v>0</v>
      </c>
      <c r="TRP188" s="1">
        <f t="shared" si="225"/>
        <v>0</v>
      </c>
      <c r="TRQ188" s="1">
        <f t="shared" si="225"/>
        <v>0</v>
      </c>
      <c r="TRR188" s="1">
        <f t="shared" si="225"/>
        <v>0</v>
      </c>
      <c r="TRS188" s="1">
        <f t="shared" si="225"/>
        <v>0</v>
      </c>
      <c r="TRT188" s="1">
        <f t="shared" si="225"/>
        <v>0</v>
      </c>
      <c r="TRU188" s="1">
        <f t="shared" si="225"/>
        <v>0</v>
      </c>
      <c r="TRV188" s="1">
        <f t="shared" si="225"/>
        <v>0</v>
      </c>
      <c r="TRW188" s="1">
        <f t="shared" si="225"/>
        <v>0</v>
      </c>
      <c r="TRX188" s="1">
        <f t="shared" si="225"/>
        <v>0</v>
      </c>
      <c r="TRY188" s="1">
        <f t="shared" si="225"/>
        <v>0</v>
      </c>
      <c r="TRZ188" s="1">
        <f t="shared" si="225"/>
        <v>0</v>
      </c>
      <c r="TSA188" s="1">
        <f t="shared" si="225"/>
        <v>0</v>
      </c>
      <c r="TSB188" s="1">
        <f t="shared" si="225"/>
        <v>0</v>
      </c>
      <c r="TSC188" s="1">
        <f t="shared" si="225"/>
        <v>0</v>
      </c>
      <c r="TSD188" s="1">
        <f t="shared" si="225"/>
        <v>0</v>
      </c>
      <c r="TSE188" s="1">
        <f t="shared" ref="TSE188:TUP188" si="226">SUM(TSE172:TSE187)/16</f>
        <v>0</v>
      </c>
      <c r="TSF188" s="1">
        <f t="shared" si="226"/>
        <v>0</v>
      </c>
      <c r="TSG188" s="1">
        <f t="shared" si="226"/>
        <v>0</v>
      </c>
      <c r="TSH188" s="1">
        <f t="shared" si="226"/>
        <v>0</v>
      </c>
      <c r="TSI188" s="1">
        <f t="shared" si="226"/>
        <v>0</v>
      </c>
      <c r="TSJ188" s="1">
        <f t="shared" si="226"/>
        <v>0</v>
      </c>
      <c r="TSK188" s="1">
        <f t="shared" si="226"/>
        <v>0</v>
      </c>
      <c r="TSL188" s="1">
        <f t="shared" si="226"/>
        <v>0</v>
      </c>
      <c r="TSM188" s="1">
        <f t="shared" si="226"/>
        <v>0</v>
      </c>
      <c r="TSN188" s="1">
        <f t="shared" si="226"/>
        <v>0</v>
      </c>
      <c r="TSO188" s="1">
        <f t="shared" si="226"/>
        <v>0</v>
      </c>
      <c r="TSP188" s="1">
        <f t="shared" si="226"/>
        <v>0</v>
      </c>
      <c r="TSQ188" s="1">
        <f t="shared" si="226"/>
        <v>0</v>
      </c>
      <c r="TSR188" s="1">
        <f t="shared" si="226"/>
        <v>0</v>
      </c>
      <c r="TSS188" s="1">
        <f t="shared" si="226"/>
        <v>0</v>
      </c>
      <c r="TST188" s="1">
        <f t="shared" si="226"/>
        <v>0</v>
      </c>
      <c r="TSU188" s="1">
        <f t="shared" si="226"/>
        <v>0</v>
      </c>
      <c r="TSV188" s="1">
        <f t="shared" si="226"/>
        <v>0</v>
      </c>
      <c r="TSW188" s="1">
        <f t="shared" si="226"/>
        <v>0</v>
      </c>
      <c r="TSX188" s="1">
        <f t="shared" si="226"/>
        <v>0</v>
      </c>
      <c r="TSY188" s="1">
        <f t="shared" si="226"/>
        <v>0</v>
      </c>
      <c r="TSZ188" s="1">
        <f t="shared" si="226"/>
        <v>0</v>
      </c>
      <c r="TTA188" s="1">
        <f t="shared" si="226"/>
        <v>0</v>
      </c>
      <c r="TTB188" s="1">
        <f t="shared" si="226"/>
        <v>0</v>
      </c>
      <c r="TTC188" s="1">
        <f t="shared" si="226"/>
        <v>0</v>
      </c>
      <c r="TTD188" s="1">
        <f t="shared" si="226"/>
        <v>0</v>
      </c>
      <c r="TTE188" s="1">
        <f t="shared" si="226"/>
        <v>0</v>
      </c>
      <c r="TTF188" s="1">
        <f t="shared" si="226"/>
        <v>0</v>
      </c>
      <c r="TTG188" s="1">
        <f t="shared" si="226"/>
        <v>0</v>
      </c>
      <c r="TTH188" s="1">
        <f t="shared" si="226"/>
        <v>0</v>
      </c>
      <c r="TTI188" s="1">
        <f t="shared" si="226"/>
        <v>0</v>
      </c>
      <c r="TTJ188" s="1">
        <f t="shared" si="226"/>
        <v>0</v>
      </c>
      <c r="TTK188" s="1">
        <f t="shared" si="226"/>
        <v>0</v>
      </c>
      <c r="TTL188" s="1">
        <f t="shared" si="226"/>
        <v>0</v>
      </c>
      <c r="TTM188" s="1">
        <f t="shared" si="226"/>
        <v>0</v>
      </c>
      <c r="TTN188" s="1">
        <f t="shared" si="226"/>
        <v>0</v>
      </c>
      <c r="TTO188" s="1">
        <f t="shared" si="226"/>
        <v>0</v>
      </c>
      <c r="TTP188" s="1">
        <f t="shared" si="226"/>
        <v>0</v>
      </c>
      <c r="TTQ188" s="1">
        <f t="shared" si="226"/>
        <v>0</v>
      </c>
      <c r="TTR188" s="1">
        <f t="shared" si="226"/>
        <v>0</v>
      </c>
      <c r="TTS188" s="1">
        <f t="shared" si="226"/>
        <v>0</v>
      </c>
      <c r="TTT188" s="1">
        <f t="shared" si="226"/>
        <v>0</v>
      </c>
      <c r="TTU188" s="1">
        <f t="shared" si="226"/>
        <v>0</v>
      </c>
      <c r="TTV188" s="1">
        <f t="shared" si="226"/>
        <v>0</v>
      </c>
      <c r="TTW188" s="1">
        <f t="shared" si="226"/>
        <v>0</v>
      </c>
      <c r="TTX188" s="1">
        <f t="shared" si="226"/>
        <v>0</v>
      </c>
      <c r="TTY188" s="1">
        <f t="shared" si="226"/>
        <v>0</v>
      </c>
      <c r="TTZ188" s="1">
        <f t="shared" si="226"/>
        <v>0</v>
      </c>
      <c r="TUA188" s="1">
        <f t="shared" si="226"/>
        <v>0</v>
      </c>
      <c r="TUB188" s="1">
        <f t="shared" si="226"/>
        <v>0</v>
      </c>
      <c r="TUC188" s="1">
        <f t="shared" si="226"/>
        <v>0</v>
      </c>
      <c r="TUD188" s="1">
        <f t="shared" si="226"/>
        <v>0</v>
      </c>
      <c r="TUE188" s="1">
        <f t="shared" si="226"/>
        <v>0</v>
      </c>
      <c r="TUF188" s="1">
        <f t="shared" si="226"/>
        <v>0</v>
      </c>
      <c r="TUG188" s="1">
        <f t="shared" si="226"/>
        <v>0</v>
      </c>
      <c r="TUH188" s="1">
        <f t="shared" si="226"/>
        <v>0</v>
      </c>
      <c r="TUI188" s="1">
        <f t="shared" si="226"/>
        <v>0</v>
      </c>
      <c r="TUJ188" s="1">
        <f t="shared" si="226"/>
        <v>0</v>
      </c>
      <c r="TUK188" s="1">
        <f t="shared" si="226"/>
        <v>0</v>
      </c>
      <c r="TUL188" s="1">
        <f t="shared" si="226"/>
        <v>0</v>
      </c>
      <c r="TUM188" s="1">
        <f t="shared" si="226"/>
        <v>0</v>
      </c>
      <c r="TUN188" s="1">
        <f t="shared" si="226"/>
        <v>0</v>
      </c>
      <c r="TUO188" s="1">
        <f t="shared" si="226"/>
        <v>0</v>
      </c>
      <c r="TUP188" s="1">
        <f t="shared" si="226"/>
        <v>0</v>
      </c>
      <c r="TUQ188" s="1">
        <f t="shared" ref="TUQ188:TXB188" si="227">SUM(TUQ172:TUQ187)/16</f>
        <v>0</v>
      </c>
      <c r="TUR188" s="1">
        <f t="shared" si="227"/>
        <v>0</v>
      </c>
      <c r="TUS188" s="1">
        <f t="shared" si="227"/>
        <v>0</v>
      </c>
      <c r="TUT188" s="1">
        <f t="shared" si="227"/>
        <v>0</v>
      </c>
      <c r="TUU188" s="1">
        <f t="shared" si="227"/>
        <v>0</v>
      </c>
      <c r="TUV188" s="1">
        <f t="shared" si="227"/>
        <v>0</v>
      </c>
      <c r="TUW188" s="1">
        <f t="shared" si="227"/>
        <v>0</v>
      </c>
      <c r="TUX188" s="1">
        <f t="shared" si="227"/>
        <v>0</v>
      </c>
      <c r="TUY188" s="1">
        <f t="shared" si="227"/>
        <v>0</v>
      </c>
      <c r="TUZ188" s="1">
        <f t="shared" si="227"/>
        <v>0</v>
      </c>
      <c r="TVA188" s="1">
        <f t="shared" si="227"/>
        <v>0</v>
      </c>
      <c r="TVB188" s="1">
        <f t="shared" si="227"/>
        <v>0</v>
      </c>
      <c r="TVC188" s="1">
        <f t="shared" si="227"/>
        <v>0</v>
      </c>
      <c r="TVD188" s="1">
        <f t="shared" si="227"/>
        <v>0</v>
      </c>
      <c r="TVE188" s="1">
        <f t="shared" si="227"/>
        <v>0</v>
      </c>
      <c r="TVF188" s="1">
        <f t="shared" si="227"/>
        <v>0</v>
      </c>
      <c r="TVG188" s="1">
        <f t="shared" si="227"/>
        <v>0</v>
      </c>
      <c r="TVH188" s="1">
        <f t="shared" si="227"/>
        <v>0</v>
      </c>
      <c r="TVI188" s="1">
        <f t="shared" si="227"/>
        <v>0</v>
      </c>
      <c r="TVJ188" s="1">
        <f t="shared" si="227"/>
        <v>0</v>
      </c>
      <c r="TVK188" s="1">
        <f t="shared" si="227"/>
        <v>0</v>
      </c>
      <c r="TVL188" s="1">
        <f t="shared" si="227"/>
        <v>0</v>
      </c>
      <c r="TVM188" s="1">
        <f t="shared" si="227"/>
        <v>0</v>
      </c>
      <c r="TVN188" s="1">
        <f t="shared" si="227"/>
        <v>0</v>
      </c>
      <c r="TVO188" s="1">
        <f t="shared" si="227"/>
        <v>0</v>
      </c>
      <c r="TVP188" s="1">
        <f t="shared" si="227"/>
        <v>0</v>
      </c>
      <c r="TVQ188" s="1">
        <f t="shared" si="227"/>
        <v>0</v>
      </c>
      <c r="TVR188" s="1">
        <f t="shared" si="227"/>
        <v>0</v>
      </c>
      <c r="TVS188" s="1">
        <f t="shared" si="227"/>
        <v>0</v>
      </c>
      <c r="TVT188" s="1">
        <f t="shared" si="227"/>
        <v>0</v>
      </c>
      <c r="TVU188" s="1">
        <f t="shared" si="227"/>
        <v>0</v>
      </c>
      <c r="TVV188" s="1">
        <f t="shared" si="227"/>
        <v>0</v>
      </c>
      <c r="TVW188" s="1">
        <f t="shared" si="227"/>
        <v>0</v>
      </c>
      <c r="TVX188" s="1">
        <f t="shared" si="227"/>
        <v>0</v>
      </c>
      <c r="TVY188" s="1">
        <f t="shared" si="227"/>
        <v>0</v>
      </c>
      <c r="TVZ188" s="1">
        <f t="shared" si="227"/>
        <v>0</v>
      </c>
      <c r="TWA188" s="1">
        <f t="shared" si="227"/>
        <v>0</v>
      </c>
      <c r="TWB188" s="1">
        <f t="shared" si="227"/>
        <v>0</v>
      </c>
      <c r="TWC188" s="1">
        <f t="shared" si="227"/>
        <v>0</v>
      </c>
      <c r="TWD188" s="1">
        <f t="shared" si="227"/>
        <v>0</v>
      </c>
      <c r="TWE188" s="1">
        <f t="shared" si="227"/>
        <v>0</v>
      </c>
      <c r="TWF188" s="1">
        <f t="shared" si="227"/>
        <v>0</v>
      </c>
      <c r="TWG188" s="1">
        <f t="shared" si="227"/>
        <v>0</v>
      </c>
      <c r="TWH188" s="1">
        <f t="shared" si="227"/>
        <v>0</v>
      </c>
      <c r="TWI188" s="1">
        <f t="shared" si="227"/>
        <v>0</v>
      </c>
      <c r="TWJ188" s="1">
        <f t="shared" si="227"/>
        <v>0</v>
      </c>
      <c r="TWK188" s="1">
        <f t="shared" si="227"/>
        <v>0</v>
      </c>
      <c r="TWL188" s="1">
        <f t="shared" si="227"/>
        <v>0</v>
      </c>
      <c r="TWM188" s="1">
        <f t="shared" si="227"/>
        <v>0</v>
      </c>
      <c r="TWN188" s="1">
        <f t="shared" si="227"/>
        <v>0</v>
      </c>
      <c r="TWO188" s="1">
        <f t="shared" si="227"/>
        <v>0</v>
      </c>
      <c r="TWP188" s="1">
        <f t="shared" si="227"/>
        <v>0</v>
      </c>
      <c r="TWQ188" s="1">
        <f t="shared" si="227"/>
        <v>0</v>
      </c>
      <c r="TWR188" s="1">
        <f t="shared" si="227"/>
        <v>0</v>
      </c>
      <c r="TWS188" s="1">
        <f t="shared" si="227"/>
        <v>0</v>
      </c>
      <c r="TWT188" s="1">
        <f t="shared" si="227"/>
        <v>0</v>
      </c>
      <c r="TWU188" s="1">
        <f t="shared" si="227"/>
        <v>0</v>
      </c>
      <c r="TWV188" s="1">
        <f t="shared" si="227"/>
        <v>0</v>
      </c>
      <c r="TWW188" s="1">
        <f t="shared" si="227"/>
        <v>0</v>
      </c>
      <c r="TWX188" s="1">
        <f t="shared" si="227"/>
        <v>0</v>
      </c>
      <c r="TWY188" s="1">
        <f t="shared" si="227"/>
        <v>0</v>
      </c>
      <c r="TWZ188" s="1">
        <f t="shared" si="227"/>
        <v>0</v>
      </c>
      <c r="TXA188" s="1">
        <f t="shared" si="227"/>
        <v>0</v>
      </c>
      <c r="TXB188" s="1">
        <f t="shared" si="227"/>
        <v>0</v>
      </c>
      <c r="TXC188" s="1">
        <f t="shared" ref="TXC188:TZN188" si="228">SUM(TXC172:TXC187)/16</f>
        <v>0</v>
      </c>
      <c r="TXD188" s="1">
        <f t="shared" si="228"/>
        <v>0</v>
      </c>
      <c r="TXE188" s="1">
        <f t="shared" si="228"/>
        <v>0</v>
      </c>
      <c r="TXF188" s="1">
        <f t="shared" si="228"/>
        <v>0</v>
      </c>
      <c r="TXG188" s="1">
        <f t="shared" si="228"/>
        <v>0</v>
      </c>
      <c r="TXH188" s="1">
        <f t="shared" si="228"/>
        <v>0</v>
      </c>
      <c r="TXI188" s="1">
        <f t="shared" si="228"/>
        <v>0</v>
      </c>
      <c r="TXJ188" s="1">
        <f t="shared" si="228"/>
        <v>0</v>
      </c>
      <c r="TXK188" s="1">
        <f t="shared" si="228"/>
        <v>0</v>
      </c>
      <c r="TXL188" s="1">
        <f t="shared" si="228"/>
        <v>0</v>
      </c>
      <c r="TXM188" s="1">
        <f t="shared" si="228"/>
        <v>0</v>
      </c>
      <c r="TXN188" s="1">
        <f t="shared" si="228"/>
        <v>0</v>
      </c>
      <c r="TXO188" s="1">
        <f t="shared" si="228"/>
        <v>0</v>
      </c>
      <c r="TXP188" s="1">
        <f t="shared" si="228"/>
        <v>0</v>
      </c>
      <c r="TXQ188" s="1">
        <f t="shared" si="228"/>
        <v>0</v>
      </c>
      <c r="TXR188" s="1">
        <f t="shared" si="228"/>
        <v>0</v>
      </c>
      <c r="TXS188" s="1">
        <f t="shared" si="228"/>
        <v>0</v>
      </c>
      <c r="TXT188" s="1">
        <f t="shared" si="228"/>
        <v>0</v>
      </c>
      <c r="TXU188" s="1">
        <f t="shared" si="228"/>
        <v>0</v>
      </c>
      <c r="TXV188" s="1">
        <f t="shared" si="228"/>
        <v>0</v>
      </c>
      <c r="TXW188" s="1">
        <f t="shared" si="228"/>
        <v>0</v>
      </c>
      <c r="TXX188" s="1">
        <f t="shared" si="228"/>
        <v>0</v>
      </c>
      <c r="TXY188" s="1">
        <f t="shared" si="228"/>
        <v>0</v>
      </c>
      <c r="TXZ188" s="1">
        <f t="shared" si="228"/>
        <v>0</v>
      </c>
      <c r="TYA188" s="1">
        <f t="shared" si="228"/>
        <v>0</v>
      </c>
      <c r="TYB188" s="1">
        <f t="shared" si="228"/>
        <v>0</v>
      </c>
      <c r="TYC188" s="1">
        <f t="shared" si="228"/>
        <v>0</v>
      </c>
      <c r="TYD188" s="1">
        <f t="shared" si="228"/>
        <v>0</v>
      </c>
      <c r="TYE188" s="1">
        <f t="shared" si="228"/>
        <v>0</v>
      </c>
      <c r="TYF188" s="1">
        <f t="shared" si="228"/>
        <v>0</v>
      </c>
      <c r="TYG188" s="1">
        <f t="shared" si="228"/>
        <v>0</v>
      </c>
      <c r="TYH188" s="1">
        <f t="shared" si="228"/>
        <v>0</v>
      </c>
      <c r="TYI188" s="1">
        <f t="shared" si="228"/>
        <v>0</v>
      </c>
      <c r="TYJ188" s="1">
        <f t="shared" si="228"/>
        <v>0</v>
      </c>
      <c r="TYK188" s="1">
        <f t="shared" si="228"/>
        <v>0</v>
      </c>
      <c r="TYL188" s="1">
        <f t="shared" si="228"/>
        <v>0</v>
      </c>
      <c r="TYM188" s="1">
        <f t="shared" si="228"/>
        <v>0</v>
      </c>
      <c r="TYN188" s="1">
        <f t="shared" si="228"/>
        <v>0</v>
      </c>
      <c r="TYO188" s="1">
        <f t="shared" si="228"/>
        <v>0</v>
      </c>
      <c r="TYP188" s="1">
        <f t="shared" si="228"/>
        <v>0</v>
      </c>
      <c r="TYQ188" s="1">
        <f t="shared" si="228"/>
        <v>0</v>
      </c>
      <c r="TYR188" s="1">
        <f t="shared" si="228"/>
        <v>0</v>
      </c>
      <c r="TYS188" s="1">
        <f t="shared" si="228"/>
        <v>0</v>
      </c>
      <c r="TYT188" s="1">
        <f t="shared" si="228"/>
        <v>0</v>
      </c>
      <c r="TYU188" s="1">
        <f t="shared" si="228"/>
        <v>0</v>
      </c>
      <c r="TYV188" s="1">
        <f t="shared" si="228"/>
        <v>0</v>
      </c>
      <c r="TYW188" s="1">
        <f t="shared" si="228"/>
        <v>0</v>
      </c>
      <c r="TYX188" s="1">
        <f t="shared" si="228"/>
        <v>0</v>
      </c>
      <c r="TYY188" s="1">
        <f t="shared" si="228"/>
        <v>0</v>
      </c>
      <c r="TYZ188" s="1">
        <f t="shared" si="228"/>
        <v>0</v>
      </c>
      <c r="TZA188" s="1">
        <f t="shared" si="228"/>
        <v>0</v>
      </c>
      <c r="TZB188" s="1">
        <f t="shared" si="228"/>
        <v>0</v>
      </c>
      <c r="TZC188" s="1">
        <f t="shared" si="228"/>
        <v>0</v>
      </c>
      <c r="TZD188" s="1">
        <f t="shared" si="228"/>
        <v>0</v>
      </c>
      <c r="TZE188" s="1">
        <f t="shared" si="228"/>
        <v>0</v>
      </c>
      <c r="TZF188" s="1">
        <f t="shared" si="228"/>
        <v>0</v>
      </c>
      <c r="TZG188" s="1">
        <f t="shared" si="228"/>
        <v>0</v>
      </c>
      <c r="TZH188" s="1">
        <f t="shared" si="228"/>
        <v>0</v>
      </c>
      <c r="TZI188" s="1">
        <f t="shared" si="228"/>
        <v>0</v>
      </c>
      <c r="TZJ188" s="1">
        <f t="shared" si="228"/>
        <v>0</v>
      </c>
      <c r="TZK188" s="1">
        <f t="shared" si="228"/>
        <v>0</v>
      </c>
      <c r="TZL188" s="1">
        <f t="shared" si="228"/>
        <v>0</v>
      </c>
      <c r="TZM188" s="1">
        <f t="shared" si="228"/>
        <v>0</v>
      </c>
      <c r="TZN188" s="1">
        <f t="shared" si="228"/>
        <v>0</v>
      </c>
      <c r="TZO188" s="1">
        <f t="shared" ref="TZO188:UBZ188" si="229">SUM(TZO172:TZO187)/16</f>
        <v>0</v>
      </c>
      <c r="TZP188" s="1">
        <f t="shared" si="229"/>
        <v>0</v>
      </c>
      <c r="TZQ188" s="1">
        <f t="shared" si="229"/>
        <v>0</v>
      </c>
      <c r="TZR188" s="1">
        <f t="shared" si="229"/>
        <v>0</v>
      </c>
      <c r="TZS188" s="1">
        <f t="shared" si="229"/>
        <v>0</v>
      </c>
      <c r="TZT188" s="1">
        <f t="shared" si="229"/>
        <v>0</v>
      </c>
      <c r="TZU188" s="1">
        <f t="shared" si="229"/>
        <v>0</v>
      </c>
      <c r="TZV188" s="1">
        <f t="shared" si="229"/>
        <v>0</v>
      </c>
      <c r="TZW188" s="1">
        <f t="shared" si="229"/>
        <v>0</v>
      </c>
      <c r="TZX188" s="1">
        <f t="shared" si="229"/>
        <v>0</v>
      </c>
      <c r="TZY188" s="1">
        <f t="shared" si="229"/>
        <v>0</v>
      </c>
      <c r="TZZ188" s="1">
        <f t="shared" si="229"/>
        <v>0</v>
      </c>
      <c r="UAA188" s="1">
        <f t="shared" si="229"/>
        <v>0</v>
      </c>
      <c r="UAB188" s="1">
        <f t="shared" si="229"/>
        <v>0</v>
      </c>
      <c r="UAC188" s="1">
        <f t="shared" si="229"/>
        <v>0</v>
      </c>
      <c r="UAD188" s="1">
        <f t="shared" si="229"/>
        <v>0</v>
      </c>
      <c r="UAE188" s="1">
        <f t="shared" si="229"/>
        <v>0</v>
      </c>
      <c r="UAF188" s="1">
        <f t="shared" si="229"/>
        <v>0</v>
      </c>
      <c r="UAG188" s="1">
        <f t="shared" si="229"/>
        <v>0</v>
      </c>
      <c r="UAH188" s="1">
        <f t="shared" si="229"/>
        <v>0</v>
      </c>
      <c r="UAI188" s="1">
        <f t="shared" si="229"/>
        <v>0</v>
      </c>
      <c r="UAJ188" s="1">
        <f t="shared" si="229"/>
        <v>0</v>
      </c>
      <c r="UAK188" s="1">
        <f t="shared" si="229"/>
        <v>0</v>
      </c>
      <c r="UAL188" s="1">
        <f t="shared" si="229"/>
        <v>0</v>
      </c>
      <c r="UAM188" s="1">
        <f t="shared" si="229"/>
        <v>0</v>
      </c>
      <c r="UAN188" s="1">
        <f t="shared" si="229"/>
        <v>0</v>
      </c>
      <c r="UAO188" s="1">
        <f t="shared" si="229"/>
        <v>0</v>
      </c>
      <c r="UAP188" s="1">
        <f t="shared" si="229"/>
        <v>0</v>
      </c>
      <c r="UAQ188" s="1">
        <f t="shared" si="229"/>
        <v>0</v>
      </c>
      <c r="UAR188" s="1">
        <f t="shared" si="229"/>
        <v>0</v>
      </c>
      <c r="UAS188" s="1">
        <f t="shared" si="229"/>
        <v>0</v>
      </c>
      <c r="UAT188" s="1">
        <f t="shared" si="229"/>
        <v>0</v>
      </c>
      <c r="UAU188" s="1">
        <f t="shared" si="229"/>
        <v>0</v>
      </c>
      <c r="UAV188" s="1">
        <f t="shared" si="229"/>
        <v>0</v>
      </c>
      <c r="UAW188" s="1">
        <f t="shared" si="229"/>
        <v>0</v>
      </c>
      <c r="UAX188" s="1">
        <f t="shared" si="229"/>
        <v>0</v>
      </c>
      <c r="UAY188" s="1">
        <f t="shared" si="229"/>
        <v>0</v>
      </c>
      <c r="UAZ188" s="1">
        <f t="shared" si="229"/>
        <v>0</v>
      </c>
      <c r="UBA188" s="1">
        <f t="shared" si="229"/>
        <v>0</v>
      </c>
      <c r="UBB188" s="1">
        <f t="shared" si="229"/>
        <v>0</v>
      </c>
      <c r="UBC188" s="1">
        <f t="shared" si="229"/>
        <v>0</v>
      </c>
      <c r="UBD188" s="1">
        <f t="shared" si="229"/>
        <v>0</v>
      </c>
      <c r="UBE188" s="1">
        <f t="shared" si="229"/>
        <v>0</v>
      </c>
      <c r="UBF188" s="1">
        <f t="shared" si="229"/>
        <v>0</v>
      </c>
      <c r="UBG188" s="1">
        <f t="shared" si="229"/>
        <v>0</v>
      </c>
      <c r="UBH188" s="1">
        <f t="shared" si="229"/>
        <v>0</v>
      </c>
      <c r="UBI188" s="1">
        <f t="shared" si="229"/>
        <v>0</v>
      </c>
      <c r="UBJ188" s="1">
        <f t="shared" si="229"/>
        <v>0</v>
      </c>
      <c r="UBK188" s="1">
        <f t="shared" si="229"/>
        <v>0</v>
      </c>
      <c r="UBL188" s="1">
        <f t="shared" si="229"/>
        <v>0</v>
      </c>
      <c r="UBM188" s="1">
        <f t="shared" si="229"/>
        <v>0</v>
      </c>
      <c r="UBN188" s="1">
        <f t="shared" si="229"/>
        <v>0</v>
      </c>
      <c r="UBO188" s="1">
        <f t="shared" si="229"/>
        <v>0</v>
      </c>
      <c r="UBP188" s="1">
        <f t="shared" si="229"/>
        <v>0</v>
      </c>
      <c r="UBQ188" s="1">
        <f t="shared" si="229"/>
        <v>0</v>
      </c>
      <c r="UBR188" s="1">
        <f t="shared" si="229"/>
        <v>0</v>
      </c>
      <c r="UBS188" s="1">
        <f t="shared" si="229"/>
        <v>0</v>
      </c>
      <c r="UBT188" s="1">
        <f t="shared" si="229"/>
        <v>0</v>
      </c>
      <c r="UBU188" s="1">
        <f t="shared" si="229"/>
        <v>0</v>
      </c>
      <c r="UBV188" s="1">
        <f t="shared" si="229"/>
        <v>0</v>
      </c>
      <c r="UBW188" s="1">
        <f t="shared" si="229"/>
        <v>0</v>
      </c>
      <c r="UBX188" s="1">
        <f t="shared" si="229"/>
        <v>0</v>
      </c>
      <c r="UBY188" s="1">
        <f t="shared" si="229"/>
        <v>0</v>
      </c>
      <c r="UBZ188" s="1">
        <f t="shared" si="229"/>
        <v>0</v>
      </c>
      <c r="UCA188" s="1">
        <f t="shared" ref="UCA188:UEL188" si="230">SUM(UCA172:UCA187)/16</f>
        <v>0</v>
      </c>
      <c r="UCB188" s="1">
        <f t="shared" si="230"/>
        <v>0</v>
      </c>
      <c r="UCC188" s="1">
        <f t="shared" si="230"/>
        <v>0</v>
      </c>
      <c r="UCD188" s="1">
        <f t="shared" si="230"/>
        <v>0</v>
      </c>
      <c r="UCE188" s="1">
        <f t="shared" si="230"/>
        <v>0</v>
      </c>
      <c r="UCF188" s="1">
        <f t="shared" si="230"/>
        <v>0</v>
      </c>
      <c r="UCG188" s="1">
        <f t="shared" si="230"/>
        <v>0</v>
      </c>
      <c r="UCH188" s="1">
        <f t="shared" si="230"/>
        <v>0</v>
      </c>
      <c r="UCI188" s="1">
        <f t="shared" si="230"/>
        <v>0</v>
      </c>
      <c r="UCJ188" s="1">
        <f t="shared" si="230"/>
        <v>0</v>
      </c>
      <c r="UCK188" s="1">
        <f t="shared" si="230"/>
        <v>0</v>
      </c>
      <c r="UCL188" s="1">
        <f t="shared" si="230"/>
        <v>0</v>
      </c>
      <c r="UCM188" s="1">
        <f t="shared" si="230"/>
        <v>0</v>
      </c>
      <c r="UCN188" s="1">
        <f t="shared" si="230"/>
        <v>0</v>
      </c>
      <c r="UCO188" s="1">
        <f t="shared" si="230"/>
        <v>0</v>
      </c>
      <c r="UCP188" s="1">
        <f t="shared" si="230"/>
        <v>0</v>
      </c>
      <c r="UCQ188" s="1">
        <f t="shared" si="230"/>
        <v>0</v>
      </c>
      <c r="UCR188" s="1">
        <f t="shared" si="230"/>
        <v>0</v>
      </c>
      <c r="UCS188" s="1">
        <f t="shared" si="230"/>
        <v>0</v>
      </c>
      <c r="UCT188" s="1">
        <f t="shared" si="230"/>
        <v>0</v>
      </c>
      <c r="UCU188" s="1">
        <f t="shared" si="230"/>
        <v>0</v>
      </c>
      <c r="UCV188" s="1">
        <f t="shared" si="230"/>
        <v>0</v>
      </c>
      <c r="UCW188" s="1">
        <f t="shared" si="230"/>
        <v>0</v>
      </c>
      <c r="UCX188" s="1">
        <f t="shared" si="230"/>
        <v>0</v>
      </c>
      <c r="UCY188" s="1">
        <f t="shared" si="230"/>
        <v>0</v>
      </c>
      <c r="UCZ188" s="1">
        <f t="shared" si="230"/>
        <v>0</v>
      </c>
      <c r="UDA188" s="1">
        <f t="shared" si="230"/>
        <v>0</v>
      </c>
      <c r="UDB188" s="1">
        <f t="shared" si="230"/>
        <v>0</v>
      </c>
      <c r="UDC188" s="1">
        <f t="shared" si="230"/>
        <v>0</v>
      </c>
      <c r="UDD188" s="1">
        <f t="shared" si="230"/>
        <v>0</v>
      </c>
      <c r="UDE188" s="1">
        <f t="shared" si="230"/>
        <v>0</v>
      </c>
      <c r="UDF188" s="1">
        <f t="shared" si="230"/>
        <v>0</v>
      </c>
      <c r="UDG188" s="1">
        <f t="shared" si="230"/>
        <v>0</v>
      </c>
      <c r="UDH188" s="1">
        <f t="shared" si="230"/>
        <v>0</v>
      </c>
      <c r="UDI188" s="1">
        <f t="shared" si="230"/>
        <v>0</v>
      </c>
      <c r="UDJ188" s="1">
        <f t="shared" si="230"/>
        <v>0</v>
      </c>
      <c r="UDK188" s="1">
        <f t="shared" si="230"/>
        <v>0</v>
      </c>
      <c r="UDL188" s="1">
        <f t="shared" si="230"/>
        <v>0</v>
      </c>
      <c r="UDM188" s="1">
        <f t="shared" si="230"/>
        <v>0</v>
      </c>
      <c r="UDN188" s="1">
        <f t="shared" si="230"/>
        <v>0</v>
      </c>
      <c r="UDO188" s="1">
        <f t="shared" si="230"/>
        <v>0</v>
      </c>
      <c r="UDP188" s="1">
        <f t="shared" si="230"/>
        <v>0</v>
      </c>
      <c r="UDQ188" s="1">
        <f t="shared" si="230"/>
        <v>0</v>
      </c>
      <c r="UDR188" s="1">
        <f t="shared" si="230"/>
        <v>0</v>
      </c>
      <c r="UDS188" s="1">
        <f t="shared" si="230"/>
        <v>0</v>
      </c>
      <c r="UDT188" s="1">
        <f t="shared" si="230"/>
        <v>0</v>
      </c>
      <c r="UDU188" s="1">
        <f t="shared" si="230"/>
        <v>0</v>
      </c>
      <c r="UDV188" s="1">
        <f t="shared" si="230"/>
        <v>0</v>
      </c>
      <c r="UDW188" s="1">
        <f t="shared" si="230"/>
        <v>0</v>
      </c>
      <c r="UDX188" s="1">
        <f t="shared" si="230"/>
        <v>0</v>
      </c>
      <c r="UDY188" s="1">
        <f t="shared" si="230"/>
        <v>0</v>
      </c>
      <c r="UDZ188" s="1">
        <f t="shared" si="230"/>
        <v>0</v>
      </c>
      <c r="UEA188" s="1">
        <f t="shared" si="230"/>
        <v>0</v>
      </c>
      <c r="UEB188" s="1">
        <f t="shared" si="230"/>
        <v>0</v>
      </c>
      <c r="UEC188" s="1">
        <f t="shared" si="230"/>
        <v>0</v>
      </c>
      <c r="UED188" s="1">
        <f t="shared" si="230"/>
        <v>0</v>
      </c>
      <c r="UEE188" s="1">
        <f t="shared" si="230"/>
        <v>0</v>
      </c>
      <c r="UEF188" s="1">
        <f t="shared" si="230"/>
        <v>0</v>
      </c>
      <c r="UEG188" s="1">
        <f t="shared" si="230"/>
        <v>0</v>
      </c>
      <c r="UEH188" s="1">
        <f t="shared" si="230"/>
        <v>0</v>
      </c>
      <c r="UEI188" s="1">
        <f t="shared" si="230"/>
        <v>0</v>
      </c>
      <c r="UEJ188" s="1">
        <f t="shared" si="230"/>
        <v>0</v>
      </c>
      <c r="UEK188" s="1">
        <f t="shared" si="230"/>
        <v>0</v>
      </c>
      <c r="UEL188" s="1">
        <f t="shared" si="230"/>
        <v>0</v>
      </c>
      <c r="UEM188" s="1">
        <f t="shared" ref="UEM188:UGX188" si="231">SUM(UEM172:UEM187)/16</f>
        <v>0</v>
      </c>
      <c r="UEN188" s="1">
        <f t="shared" si="231"/>
        <v>0</v>
      </c>
      <c r="UEO188" s="1">
        <f t="shared" si="231"/>
        <v>0</v>
      </c>
      <c r="UEP188" s="1">
        <f t="shared" si="231"/>
        <v>0</v>
      </c>
      <c r="UEQ188" s="1">
        <f t="shared" si="231"/>
        <v>0</v>
      </c>
      <c r="UER188" s="1">
        <f t="shared" si="231"/>
        <v>0</v>
      </c>
      <c r="UES188" s="1">
        <f t="shared" si="231"/>
        <v>0</v>
      </c>
      <c r="UET188" s="1">
        <f t="shared" si="231"/>
        <v>0</v>
      </c>
      <c r="UEU188" s="1">
        <f t="shared" si="231"/>
        <v>0</v>
      </c>
      <c r="UEV188" s="1">
        <f t="shared" si="231"/>
        <v>0</v>
      </c>
      <c r="UEW188" s="1">
        <f t="shared" si="231"/>
        <v>0</v>
      </c>
      <c r="UEX188" s="1">
        <f t="shared" si="231"/>
        <v>0</v>
      </c>
      <c r="UEY188" s="1">
        <f t="shared" si="231"/>
        <v>0</v>
      </c>
      <c r="UEZ188" s="1">
        <f t="shared" si="231"/>
        <v>0</v>
      </c>
      <c r="UFA188" s="1">
        <f t="shared" si="231"/>
        <v>0</v>
      </c>
      <c r="UFB188" s="1">
        <f t="shared" si="231"/>
        <v>0</v>
      </c>
      <c r="UFC188" s="1">
        <f t="shared" si="231"/>
        <v>0</v>
      </c>
      <c r="UFD188" s="1">
        <f t="shared" si="231"/>
        <v>0</v>
      </c>
      <c r="UFE188" s="1">
        <f t="shared" si="231"/>
        <v>0</v>
      </c>
      <c r="UFF188" s="1">
        <f t="shared" si="231"/>
        <v>0</v>
      </c>
      <c r="UFG188" s="1">
        <f t="shared" si="231"/>
        <v>0</v>
      </c>
      <c r="UFH188" s="1">
        <f t="shared" si="231"/>
        <v>0</v>
      </c>
      <c r="UFI188" s="1">
        <f t="shared" si="231"/>
        <v>0</v>
      </c>
      <c r="UFJ188" s="1">
        <f t="shared" si="231"/>
        <v>0</v>
      </c>
      <c r="UFK188" s="1">
        <f t="shared" si="231"/>
        <v>0</v>
      </c>
      <c r="UFL188" s="1">
        <f t="shared" si="231"/>
        <v>0</v>
      </c>
      <c r="UFM188" s="1">
        <f t="shared" si="231"/>
        <v>0</v>
      </c>
      <c r="UFN188" s="1">
        <f t="shared" si="231"/>
        <v>0</v>
      </c>
      <c r="UFO188" s="1">
        <f t="shared" si="231"/>
        <v>0</v>
      </c>
      <c r="UFP188" s="1">
        <f t="shared" si="231"/>
        <v>0</v>
      </c>
      <c r="UFQ188" s="1">
        <f t="shared" si="231"/>
        <v>0</v>
      </c>
      <c r="UFR188" s="1">
        <f t="shared" si="231"/>
        <v>0</v>
      </c>
      <c r="UFS188" s="1">
        <f t="shared" si="231"/>
        <v>0</v>
      </c>
      <c r="UFT188" s="1">
        <f t="shared" si="231"/>
        <v>0</v>
      </c>
      <c r="UFU188" s="1">
        <f t="shared" si="231"/>
        <v>0</v>
      </c>
      <c r="UFV188" s="1">
        <f t="shared" si="231"/>
        <v>0</v>
      </c>
      <c r="UFW188" s="1">
        <f t="shared" si="231"/>
        <v>0</v>
      </c>
      <c r="UFX188" s="1">
        <f t="shared" si="231"/>
        <v>0</v>
      </c>
      <c r="UFY188" s="1">
        <f t="shared" si="231"/>
        <v>0</v>
      </c>
      <c r="UFZ188" s="1">
        <f t="shared" si="231"/>
        <v>0</v>
      </c>
      <c r="UGA188" s="1">
        <f t="shared" si="231"/>
        <v>0</v>
      </c>
      <c r="UGB188" s="1">
        <f t="shared" si="231"/>
        <v>0</v>
      </c>
      <c r="UGC188" s="1">
        <f t="shared" si="231"/>
        <v>0</v>
      </c>
      <c r="UGD188" s="1">
        <f t="shared" si="231"/>
        <v>0</v>
      </c>
      <c r="UGE188" s="1">
        <f t="shared" si="231"/>
        <v>0</v>
      </c>
      <c r="UGF188" s="1">
        <f t="shared" si="231"/>
        <v>0</v>
      </c>
      <c r="UGG188" s="1">
        <f t="shared" si="231"/>
        <v>0</v>
      </c>
      <c r="UGH188" s="1">
        <f t="shared" si="231"/>
        <v>0</v>
      </c>
      <c r="UGI188" s="1">
        <f t="shared" si="231"/>
        <v>0</v>
      </c>
      <c r="UGJ188" s="1">
        <f t="shared" si="231"/>
        <v>0</v>
      </c>
      <c r="UGK188" s="1">
        <f t="shared" si="231"/>
        <v>0</v>
      </c>
      <c r="UGL188" s="1">
        <f t="shared" si="231"/>
        <v>0</v>
      </c>
      <c r="UGM188" s="1">
        <f t="shared" si="231"/>
        <v>0</v>
      </c>
      <c r="UGN188" s="1">
        <f t="shared" si="231"/>
        <v>0</v>
      </c>
      <c r="UGO188" s="1">
        <f t="shared" si="231"/>
        <v>0</v>
      </c>
      <c r="UGP188" s="1">
        <f t="shared" si="231"/>
        <v>0</v>
      </c>
      <c r="UGQ188" s="1">
        <f t="shared" si="231"/>
        <v>0</v>
      </c>
      <c r="UGR188" s="1">
        <f t="shared" si="231"/>
        <v>0</v>
      </c>
      <c r="UGS188" s="1">
        <f t="shared" si="231"/>
        <v>0</v>
      </c>
      <c r="UGT188" s="1">
        <f t="shared" si="231"/>
        <v>0</v>
      </c>
      <c r="UGU188" s="1">
        <f t="shared" si="231"/>
        <v>0</v>
      </c>
      <c r="UGV188" s="1">
        <f t="shared" si="231"/>
        <v>0</v>
      </c>
      <c r="UGW188" s="1">
        <f t="shared" si="231"/>
        <v>0</v>
      </c>
      <c r="UGX188" s="1">
        <f t="shared" si="231"/>
        <v>0</v>
      </c>
      <c r="UGY188" s="1">
        <f t="shared" ref="UGY188:UJJ188" si="232">SUM(UGY172:UGY187)/16</f>
        <v>0</v>
      </c>
      <c r="UGZ188" s="1">
        <f t="shared" si="232"/>
        <v>0</v>
      </c>
      <c r="UHA188" s="1">
        <f t="shared" si="232"/>
        <v>0</v>
      </c>
      <c r="UHB188" s="1">
        <f t="shared" si="232"/>
        <v>0</v>
      </c>
      <c r="UHC188" s="1">
        <f t="shared" si="232"/>
        <v>0</v>
      </c>
      <c r="UHD188" s="1">
        <f t="shared" si="232"/>
        <v>0</v>
      </c>
      <c r="UHE188" s="1">
        <f t="shared" si="232"/>
        <v>0</v>
      </c>
      <c r="UHF188" s="1">
        <f t="shared" si="232"/>
        <v>0</v>
      </c>
      <c r="UHG188" s="1">
        <f t="shared" si="232"/>
        <v>0</v>
      </c>
      <c r="UHH188" s="1">
        <f t="shared" si="232"/>
        <v>0</v>
      </c>
      <c r="UHI188" s="1">
        <f t="shared" si="232"/>
        <v>0</v>
      </c>
      <c r="UHJ188" s="1">
        <f t="shared" si="232"/>
        <v>0</v>
      </c>
      <c r="UHK188" s="1">
        <f t="shared" si="232"/>
        <v>0</v>
      </c>
      <c r="UHL188" s="1">
        <f t="shared" si="232"/>
        <v>0</v>
      </c>
      <c r="UHM188" s="1">
        <f t="shared" si="232"/>
        <v>0</v>
      </c>
      <c r="UHN188" s="1">
        <f t="shared" si="232"/>
        <v>0</v>
      </c>
      <c r="UHO188" s="1">
        <f t="shared" si="232"/>
        <v>0</v>
      </c>
      <c r="UHP188" s="1">
        <f t="shared" si="232"/>
        <v>0</v>
      </c>
      <c r="UHQ188" s="1">
        <f t="shared" si="232"/>
        <v>0</v>
      </c>
      <c r="UHR188" s="1">
        <f t="shared" si="232"/>
        <v>0</v>
      </c>
      <c r="UHS188" s="1">
        <f t="shared" si="232"/>
        <v>0</v>
      </c>
      <c r="UHT188" s="1">
        <f t="shared" si="232"/>
        <v>0</v>
      </c>
      <c r="UHU188" s="1">
        <f t="shared" si="232"/>
        <v>0</v>
      </c>
      <c r="UHV188" s="1">
        <f t="shared" si="232"/>
        <v>0</v>
      </c>
      <c r="UHW188" s="1">
        <f t="shared" si="232"/>
        <v>0</v>
      </c>
      <c r="UHX188" s="1">
        <f t="shared" si="232"/>
        <v>0</v>
      </c>
      <c r="UHY188" s="1">
        <f t="shared" si="232"/>
        <v>0</v>
      </c>
      <c r="UHZ188" s="1">
        <f t="shared" si="232"/>
        <v>0</v>
      </c>
      <c r="UIA188" s="1">
        <f t="shared" si="232"/>
        <v>0</v>
      </c>
      <c r="UIB188" s="1">
        <f t="shared" si="232"/>
        <v>0</v>
      </c>
      <c r="UIC188" s="1">
        <f t="shared" si="232"/>
        <v>0</v>
      </c>
      <c r="UID188" s="1">
        <f t="shared" si="232"/>
        <v>0</v>
      </c>
      <c r="UIE188" s="1">
        <f t="shared" si="232"/>
        <v>0</v>
      </c>
      <c r="UIF188" s="1">
        <f t="shared" si="232"/>
        <v>0</v>
      </c>
      <c r="UIG188" s="1">
        <f t="shared" si="232"/>
        <v>0</v>
      </c>
      <c r="UIH188" s="1">
        <f t="shared" si="232"/>
        <v>0</v>
      </c>
      <c r="UII188" s="1">
        <f t="shared" si="232"/>
        <v>0</v>
      </c>
      <c r="UIJ188" s="1">
        <f t="shared" si="232"/>
        <v>0</v>
      </c>
      <c r="UIK188" s="1">
        <f t="shared" si="232"/>
        <v>0</v>
      </c>
      <c r="UIL188" s="1">
        <f t="shared" si="232"/>
        <v>0</v>
      </c>
      <c r="UIM188" s="1">
        <f t="shared" si="232"/>
        <v>0</v>
      </c>
      <c r="UIN188" s="1">
        <f t="shared" si="232"/>
        <v>0</v>
      </c>
      <c r="UIO188" s="1">
        <f t="shared" si="232"/>
        <v>0</v>
      </c>
      <c r="UIP188" s="1">
        <f t="shared" si="232"/>
        <v>0</v>
      </c>
      <c r="UIQ188" s="1">
        <f t="shared" si="232"/>
        <v>0</v>
      </c>
      <c r="UIR188" s="1">
        <f t="shared" si="232"/>
        <v>0</v>
      </c>
      <c r="UIS188" s="1">
        <f t="shared" si="232"/>
        <v>0</v>
      </c>
      <c r="UIT188" s="1">
        <f t="shared" si="232"/>
        <v>0</v>
      </c>
      <c r="UIU188" s="1">
        <f t="shared" si="232"/>
        <v>0</v>
      </c>
      <c r="UIV188" s="1">
        <f t="shared" si="232"/>
        <v>0</v>
      </c>
      <c r="UIW188" s="1">
        <f t="shared" si="232"/>
        <v>0</v>
      </c>
      <c r="UIX188" s="1">
        <f t="shared" si="232"/>
        <v>0</v>
      </c>
      <c r="UIY188" s="1">
        <f t="shared" si="232"/>
        <v>0</v>
      </c>
      <c r="UIZ188" s="1">
        <f t="shared" si="232"/>
        <v>0</v>
      </c>
      <c r="UJA188" s="1">
        <f t="shared" si="232"/>
        <v>0</v>
      </c>
      <c r="UJB188" s="1">
        <f t="shared" si="232"/>
        <v>0</v>
      </c>
      <c r="UJC188" s="1">
        <f t="shared" si="232"/>
        <v>0</v>
      </c>
      <c r="UJD188" s="1">
        <f t="shared" si="232"/>
        <v>0</v>
      </c>
      <c r="UJE188" s="1">
        <f t="shared" si="232"/>
        <v>0</v>
      </c>
      <c r="UJF188" s="1">
        <f t="shared" si="232"/>
        <v>0</v>
      </c>
      <c r="UJG188" s="1">
        <f t="shared" si="232"/>
        <v>0</v>
      </c>
      <c r="UJH188" s="1">
        <f t="shared" si="232"/>
        <v>0</v>
      </c>
      <c r="UJI188" s="1">
        <f t="shared" si="232"/>
        <v>0</v>
      </c>
      <c r="UJJ188" s="1">
        <f t="shared" si="232"/>
        <v>0</v>
      </c>
      <c r="UJK188" s="1">
        <f t="shared" ref="UJK188:ULV188" si="233">SUM(UJK172:UJK187)/16</f>
        <v>0</v>
      </c>
      <c r="UJL188" s="1">
        <f t="shared" si="233"/>
        <v>0</v>
      </c>
      <c r="UJM188" s="1">
        <f t="shared" si="233"/>
        <v>0</v>
      </c>
      <c r="UJN188" s="1">
        <f t="shared" si="233"/>
        <v>0</v>
      </c>
      <c r="UJO188" s="1">
        <f t="shared" si="233"/>
        <v>0</v>
      </c>
      <c r="UJP188" s="1">
        <f t="shared" si="233"/>
        <v>0</v>
      </c>
      <c r="UJQ188" s="1">
        <f t="shared" si="233"/>
        <v>0</v>
      </c>
      <c r="UJR188" s="1">
        <f t="shared" si="233"/>
        <v>0</v>
      </c>
      <c r="UJS188" s="1">
        <f t="shared" si="233"/>
        <v>0</v>
      </c>
      <c r="UJT188" s="1">
        <f t="shared" si="233"/>
        <v>0</v>
      </c>
      <c r="UJU188" s="1">
        <f t="shared" si="233"/>
        <v>0</v>
      </c>
      <c r="UJV188" s="1">
        <f t="shared" si="233"/>
        <v>0</v>
      </c>
      <c r="UJW188" s="1">
        <f t="shared" si="233"/>
        <v>0</v>
      </c>
      <c r="UJX188" s="1">
        <f t="shared" si="233"/>
        <v>0</v>
      </c>
      <c r="UJY188" s="1">
        <f t="shared" si="233"/>
        <v>0</v>
      </c>
      <c r="UJZ188" s="1">
        <f t="shared" si="233"/>
        <v>0</v>
      </c>
      <c r="UKA188" s="1">
        <f t="shared" si="233"/>
        <v>0</v>
      </c>
      <c r="UKB188" s="1">
        <f t="shared" si="233"/>
        <v>0</v>
      </c>
      <c r="UKC188" s="1">
        <f t="shared" si="233"/>
        <v>0</v>
      </c>
      <c r="UKD188" s="1">
        <f t="shared" si="233"/>
        <v>0</v>
      </c>
      <c r="UKE188" s="1">
        <f t="shared" si="233"/>
        <v>0</v>
      </c>
      <c r="UKF188" s="1">
        <f t="shared" si="233"/>
        <v>0</v>
      </c>
      <c r="UKG188" s="1">
        <f t="shared" si="233"/>
        <v>0</v>
      </c>
      <c r="UKH188" s="1">
        <f t="shared" si="233"/>
        <v>0</v>
      </c>
      <c r="UKI188" s="1">
        <f t="shared" si="233"/>
        <v>0</v>
      </c>
      <c r="UKJ188" s="1">
        <f t="shared" si="233"/>
        <v>0</v>
      </c>
      <c r="UKK188" s="1">
        <f t="shared" si="233"/>
        <v>0</v>
      </c>
      <c r="UKL188" s="1">
        <f t="shared" si="233"/>
        <v>0</v>
      </c>
      <c r="UKM188" s="1">
        <f t="shared" si="233"/>
        <v>0</v>
      </c>
      <c r="UKN188" s="1">
        <f t="shared" si="233"/>
        <v>0</v>
      </c>
      <c r="UKO188" s="1">
        <f t="shared" si="233"/>
        <v>0</v>
      </c>
      <c r="UKP188" s="1">
        <f t="shared" si="233"/>
        <v>0</v>
      </c>
      <c r="UKQ188" s="1">
        <f t="shared" si="233"/>
        <v>0</v>
      </c>
      <c r="UKR188" s="1">
        <f t="shared" si="233"/>
        <v>0</v>
      </c>
      <c r="UKS188" s="1">
        <f t="shared" si="233"/>
        <v>0</v>
      </c>
      <c r="UKT188" s="1">
        <f t="shared" si="233"/>
        <v>0</v>
      </c>
      <c r="UKU188" s="1">
        <f t="shared" si="233"/>
        <v>0</v>
      </c>
      <c r="UKV188" s="1">
        <f t="shared" si="233"/>
        <v>0</v>
      </c>
      <c r="UKW188" s="1">
        <f t="shared" si="233"/>
        <v>0</v>
      </c>
      <c r="UKX188" s="1">
        <f t="shared" si="233"/>
        <v>0</v>
      </c>
      <c r="UKY188" s="1">
        <f t="shared" si="233"/>
        <v>0</v>
      </c>
      <c r="UKZ188" s="1">
        <f t="shared" si="233"/>
        <v>0</v>
      </c>
      <c r="ULA188" s="1">
        <f t="shared" si="233"/>
        <v>0</v>
      </c>
      <c r="ULB188" s="1">
        <f t="shared" si="233"/>
        <v>0</v>
      </c>
      <c r="ULC188" s="1">
        <f t="shared" si="233"/>
        <v>0</v>
      </c>
      <c r="ULD188" s="1">
        <f t="shared" si="233"/>
        <v>0</v>
      </c>
      <c r="ULE188" s="1">
        <f t="shared" si="233"/>
        <v>0</v>
      </c>
      <c r="ULF188" s="1">
        <f t="shared" si="233"/>
        <v>0</v>
      </c>
      <c r="ULG188" s="1">
        <f t="shared" si="233"/>
        <v>0</v>
      </c>
      <c r="ULH188" s="1">
        <f t="shared" si="233"/>
        <v>0</v>
      </c>
      <c r="ULI188" s="1">
        <f t="shared" si="233"/>
        <v>0</v>
      </c>
      <c r="ULJ188" s="1">
        <f t="shared" si="233"/>
        <v>0</v>
      </c>
      <c r="ULK188" s="1">
        <f t="shared" si="233"/>
        <v>0</v>
      </c>
      <c r="ULL188" s="1">
        <f t="shared" si="233"/>
        <v>0</v>
      </c>
      <c r="ULM188" s="1">
        <f t="shared" si="233"/>
        <v>0</v>
      </c>
      <c r="ULN188" s="1">
        <f t="shared" si="233"/>
        <v>0</v>
      </c>
      <c r="ULO188" s="1">
        <f t="shared" si="233"/>
        <v>0</v>
      </c>
      <c r="ULP188" s="1">
        <f t="shared" si="233"/>
        <v>0</v>
      </c>
      <c r="ULQ188" s="1">
        <f t="shared" si="233"/>
        <v>0</v>
      </c>
      <c r="ULR188" s="1">
        <f t="shared" si="233"/>
        <v>0</v>
      </c>
      <c r="ULS188" s="1">
        <f t="shared" si="233"/>
        <v>0</v>
      </c>
      <c r="ULT188" s="1">
        <f t="shared" si="233"/>
        <v>0</v>
      </c>
      <c r="ULU188" s="1">
        <f t="shared" si="233"/>
        <v>0</v>
      </c>
      <c r="ULV188" s="1">
        <f t="shared" si="233"/>
        <v>0</v>
      </c>
      <c r="ULW188" s="1">
        <f t="shared" ref="ULW188:UOH188" si="234">SUM(ULW172:ULW187)/16</f>
        <v>0</v>
      </c>
      <c r="ULX188" s="1">
        <f t="shared" si="234"/>
        <v>0</v>
      </c>
      <c r="ULY188" s="1">
        <f t="shared" si="234"/>
        <v>0</v>
      </c>
      <c r="ULZ188" s="1">
        <f t="shared" si="234"/>
        <v>0</v>
      </c>
      <c r="UMA188" s="1">
        <f t="shared" si="234"/>
        <v>0</v>
      </c>
      <c r="UMB188" s="1">
        <f t="shared" si="234"/>
        <v>0</v>
      </c>
      <c r="UMC188" s="1">
        <f t="shared" si="234"/>
        <v>0</v>
      </c>
      <c r="UMD188" s="1">
        <f t="shared" si="234"/>
        <v>0</v>
      </c>
      <c r="UME188" s="1">
        <f t="shared" si="234"/>
        <v>0</v>
      </c>
      <c r="UMF188" s="1">
        <f t="shared" si="234"/>
        <v>0</v>
      </c>
      <c r="UMG188" s="1">
        <f t="shared" si="234"/>
        <v>0</v>
      </c>
      <c r="UMH188" s="1">
        <f t="shared" si="234"/>
        <v>0</v>
      </c>
      <c r="UMI188" s="1">
        <f t="shared" si="234"/>
        <v>0</v>
      </c>
      <c r="UMJ188" s="1">
        <f t="shared" si="234"/>
        <v>0</v>
      </c>
      <c r="UMK188" s="1">
        <f t="shared" si="234"/>
        <v>0</v>
      </c>
      <c r="UML188" s="1">
        <f t="shared" si="234"/>
        <v>0</v>
      </c>
      <c r="UMM188" s="1">
        <f t="shared" si="234"/>
        <v>0</v>
      </c>
      <c r="UMN188" s="1">
        <f t="shared" si="234"/>
        <v>0</v>
      </c>
      <c r="UMO188" s="1">
        <f t="shared" si="234"/>
        <v>0</v>
      </c>
      <c r="UMP188" s="1">
        <f t="shared" si="234"/>
        <v>0</v>
      </c>
      <c r="UMQ188" s="1">
        <f t="shared" si="234"/>
        <v>0</v>
      </c>
      <c r="UMR188" s="1">
        <f t="shared" si="234"/>
        <v>0</v>
      </c>
      <c r="UMS188" s="1">
        <f t="shared" si="234"/>
        <v>0</v>
      </c>
      <c r="UMT188" s="1">
        <f t="shared" si="234"/>
        <v>0</v>
      </c>
      <c r="UMU188" s="1">
        <f t="shared" si="234"/>
        <v>0</v>
      </c>
      <c r="UMV188" s="1">
        <f t="shared" si="234"/>
        <v>0</v>
      </c>
      <c r="UMW188" s="1">
        <f t="shared" si="234"/>
        <v>0</v>
      </c>
      <c r="UMX188" s="1">
        <f t="shared" si="234"/>
        <v>0</v>
      </c>
      <c r="UMY188" s="1">
        <f t="shared" si="234"/>
        <v>0</v>
      </c>
      <c r="UMZ188" s="1">
        <f t="shared" si="234"/>
        <v>0</v>
      </c>
      <c r="UNA188" s="1">
        <f t="shared" si="234"/>
        <v>0</v>
      </c>
      <c r="UNB188" s="1">
        <f t="shared" si="234"/>
        <v>0</v>
      </c>
      <c r="UNC188" s="1">
        <f t="shared" si="234"/>
        <v>0</v>
      </c>
      <c r="UND188" s="1">
        <f t="shared" si="234"/>
        <v>0</v>
      </c>
      <c r="UNE188" s="1">
        <f t="shared" si="234"/>
        <v>0</v>
      </c>
      <c r="UNF188" s="1">
        <f t="shared" si="234"/>
        <v>0</v>
      </c>
      <c r="UNG188" s="1">
        <f t="shared" si="234"/>
        <v>0</v>
      </c>
      <c r="UNH188" s="1">
        <f t="shared" si="234"/>
        <v>0</v>
      </c>
      <c r="UNI188" s="1">
        <f t="shared" si="234"/>
        <v>0</v>
      </c>
      <c r="UNJ188" s="1">
        <f t="shared" si="234"/>
        <v>0</v>
      </c>
      <c r="UNK188" s="1">
        <f t="shared" si="234"/>
        <v>0</v>
      </c>
      <c r="UNL188" s="1">
        <f t="shared" si="234"/>
        <v>0</v>
      </c>
      <c r="UNM188" s="1">
        <f t="shared" si="234"/>
        <v>0</v>
      </c>
      <c r="UNN188" s="1">
        <f t="shared" si="234"/>
        <v>0</v>
      </c>
      <c r="UNO188" s="1">
        <f t="shared" si="234"/>
        <v>0</v>
      </c>
      <c r="UNP188" s="1">
        <f t="shared" si="234"/>
        <v>0</v>
      </c>
      <c r="UNQ188" s="1">
        <f t="shared" si="234"/>
        <v>0</v>
      </c>
      <c r="UNR188" s="1">
        <f t="shared" si="234"/>
        <v>0</v>
      </c>
      <c r="UNS188" s="1">
        <f t="shared" si="234"/>
        <v>0</v>
      </c>
      <c r="UNT188" s="1">
        <f t="shared" si="234"/>
        <v>0</v>
      </c>
      <c r="UNU188" s="1">
        <f t="shared" si="234"/>
        <v>0</v>
      </c>
      <c r="UNV188" s="1">
        <f t="shared" si="234"/>
        <v>0</v>
      </c>
      <c r="UNW188" s="1">
        <f t="shared" si="234"/>
        <v>0</v>
      </c>
      <c r="UNX188" s="1">
        <f t="shared" si="234"/>
        <v>0</v>
      </c>
      <c r="UNY188" s="1">
        <f t="shared" si="234"/>
        <v>0</v>
      </c>
      <c r="UNZ188" s="1">
        <f t="shared" si="234"/>
        <v>0</v>
      </c>
      <c r="UOA188" s="1">
        <f t="shared" si="234"/>
        <v>0</v>
      </c>
      <c r="UOB188" s="1">
        <f t="shared" si="234"/>
        <v>0</v>
      </c>
      <c r="UOC188" s="1">
        <f t="shared" si="234"/>
        <v>0</v>
      </c>
      <c r="UOD188" s="1">
        <f t="shared" si="234"/>
        <v>0</v>
      </c>
      <c r="UOE188" s="1">
        <f t="shared" si="234"/>
        <v>0</v>
      </c>
      <c r="UOF188" s="1">
        <f t="shared" si="234"/>
        <v>0</v>
      </c>
      <c r="UOG188" s="1">
        <f t="shared" si="234"/>
        <v>0</v>
      </c>
      <c r="UOH188" s="1">
        <f t="shared" si="234"/>
        <v>0</v>
      </c>
      <c r="UOI188" s="1">
        <f t="shared" ref="UOI188:UQT188" si="235">SUM(UOI172:UOI187)/16</f>
        <v>0</v>
      </c>
      <c r="UOJ188" s="1">
        <f t="shared" si="235"/>
        <v>0</v>
      </c>
      <c r="UOK188" s="1">
        <f t="shared" si="235"/>
        <v>0</v>
      </c>
      <c r="UOL188" s="1">
        <f t="shared" si="235"/>
        <v>0</v>
      </c>
      <c r="UOM188" s="1">
        <f t="shared" si="235"/>
        <v>0</v>
      </c>
      <c r="UON188" s="1">
        <f t="shared" si="235"/>
        <v>0</v>
      </c>
      <c r="UOO188" s="1">
        <f t="shared" si="235"/>
        <v>0</v>
      </c>
      <c r="UOP188" s="1">
        <f t="shared" si="235"/>
        <v>0</v>
      </c>
      <c r="UOQ188" s="1">
        <f t="shared" si="235"/>
        <v>0</v>
      </c>
      <c r="UOR188" s="1">
        <f t="shared" si="235"/>
        <v>0</v>
      </c>
      <c r="UOS188" s="1">
        <f t="shared" si="235"/>
        <v>0</v>
      </c>
      <c r="UOT188" s="1">
        <f t="shared" si="235"/>
        <v>0</v>
      </c>
      <c r="UOU188" s="1">
        <f t="shared" si="235"/>
        <v>0</v>
      </c>
      <c r="UOV188" s="1">
        <f t="shared" si="235"/>
        <v>0</v>
      </c>
      <c r="UOW188" s="1">
        <f t="shared" si="235"/>
        <v>0</v>
      </c>
      <c r="UOX188" s="1">
        <f t="shared" si="235"/>
        <v>0</v>
      </c>
      <c r="UOY188" s="1">
        <f t="shared" si="235"/>
        <v>0</v>
      </c>
      <c r="UOZ188" s="1">
        <f t="shared" si="235"/>
        <v>0</v>
      </c>
      <c r="UPA188" s="1">
        <f t="shared" si="235"/>
        <v>0</v>
      </c>
      <c r="UPB188" s="1">
        <f t="shared" si="235"/>
        <v>0</v>
      </c>
      <c r="UPC188" s="1">
        <f t="shared" si="235"/>
        <v>0</v>
      </c>
      <c r="UPD188" s="1">
        <f t="shared" si="235"/>
        <v>0</v>
      </c>
      <c r="UPE188" s="1">
        <f t="shared" si="235"/>
        <v>0</v>
      </c>
      <c r="UPF188" s="1">
        <f t="shared" si="235"/>
        <v>0</v>
      </c>
      <c r="UPG188" s="1">
        <f t="shared" si="235"/>
        <v>0</v>
      </c>
      <c r="UPH188" s="1">
        <f t="shared" si="235"/>
        <v>0</v>
      </c>
      <c r="UPI188" s="1">
        <f t="shared" si="235"/>
        <v>0</v>
      </c>
      <c r="UPJ188" s="1">
        <f t="shared" si="235"/>
        <v>0</v>
      </c>
      <c r="UPK188" s="1">
        <f t="shared" si="235"/>
        <v>0</v>
      </c>
      <c r="UPL188" s="1">
        <f t="shared" si="235"/>
        <v>0</v>
      </c>
      <c r="UPM188" s="1">
        <f t="shared" si="235"/>
        <v>0</v>
      </c>
      <c r="UPN188" s="1">
        <f t="shared" si="235"/>
        <v>0</v>
      </c>
      <c r="UPO188" s="1">
        <f t="shared" si="235"/>
        <v>0</v>
      </c>
      <c r="UPP188" s="1">
        <f t="shared" si="235"/>
        <v>0</v>
      </c>
      <c r="UPQ188" s="1">
        <f t="shared" si="235"/>
        <v>0</v>
      </c>
      <c r="UPR188" s="1">
        <f t="shared" si="235"/>
        <v>0</v>
      </c>
      <c r="UPS188" s="1">
        <f t="shared" si="235"/>
        <v>0</v>
      </c>
      <c r="UPT188" s="1">
        <f t="shared" si="235"/>
        <v>0</v>
      </c>
      <c r="UPU188" s="1">
        <f t="shared" si="235"/>
        <v>0</v>
      </c>
      <c r="UPV188" s="1">
        <f t="shared" si="235"/>
        <v>0</v>
      </c>
      <c r="UPW188" s="1">
        <f t="shared" si="235"/>
        <v>0</v>
      </c>
      <c r="UPX188" s="1">
        <f t="shared" si="235"/>
        <v>0</v>
      </c>
      <c r="UPY188" s="1">
        <f t="shared" si="235"/>
        <v>0</v>
      </c>
      <c r="UPZ188" s="1">
        <f t="shared" si="235"/>
        <v>0</v>
      </c>
      <c r="UQA188" s="1">
        <f t="shared" si="235"/>
        <v>0</v>
      </c>
      <c r="UQB188" s="1">
        <f t="shared" si="235"/>
        <v>0</v>
      </c>
      <c r="UQC188" s="1">
        <f t="shared" si="235"/>
        <v>0</v>
      </c>
      <c r="UQD188" s="1">
        <f t="shared" si="235"/>
        <v>0</v>
      </c>
      <c r="UQE188" s="1">
        <f t="shared" si="235"/>
        <v>0</v>
      </c>
      <c r="UQF188" s="1">
        <f t="shared" si="235"/>
        <v>0</v>
      </c>
      <c r="UQG188" s="1">
        <f t="shared" si="235"/>
        <v>0</v>
      </c>
      <c r="UQH188" s="1">
        <f t="shared" si="235"/>
        <v>0</v>
      </c>
      <c r="UQI188" s="1">
        <f t="shared" si="235"/>
        <v>0</v>
      </c>
      <c r="UQJ188" s="1">
        <f t="shared" si="235"/>
        <v>0</v>
      </c>
      <c r="UQK188" s="1">
        <f t="shared" si="235"/>
        <v>0</v>
      </c>
      <c r="UQL188" s="1">
        <f t="shared" si="235"/>
        <v>0</v>
      </c>
      <c r="UQM188" s="1">
        <f t="shared" si="235"/>
        <v>0</v>
      </c>
      <c r="UQN188" s="1">
        <f t="shared" si="235"/>
        <v>0</v>
      </c>
      <c r="UQO188" s="1">
        <f t="shared" si="235"/>
        <v>0</v>
      </c>
      <c r="UQP188" s="1">
        <f t="shared" si="235"/>
        <v>0</v>
      </c>
      <c r="UQQ188" s="1">
        <f t="shared" si="235"/>
        <v>0</v>
      </c>
      <c r="UQR188" s="1">
        <f t="shared" si="235"/>
        <v>0</v>
      </c>
      <c r="UQS188" s="1">
        <f t="shared" si="235"/>
        <v>0</v>
      </c>
      <c r="UQT188" s="1">
        <f t="shared" si="235"/>
        <v>0</v>
      </c>
      <c r="UQU188" s="1">
        <f t="shared" ref="UQU188:UTF188" si="236">SUM(UQU172:UQU187)/16</f>
        <v>0</v>
      </c>
      <c r="UQV188" s="1">
        <f t="shared" si="236"/>
        <v>0</v>
      </c>
      <c r="UQW188" s="1">
        <f t="shared" si="236"/>
        <v>0</v>
      </c>
      <c r="UQX188" s="1">
        <f t="shared" si="236"/>
        <v>0</v>
      </c>
      <c r="UQY188" s="1">
        <f t="shared" si="236"/>
        <v>0</v>
      </c>
      <c r="UQZ188" s="1">
        <f t="shared" si="236"/>
        <v>0</v>
      </c>
      <c r="URA188" s="1">
        <f t="shared" si="236"/>
        <v>0</v>
      </c>
      <c r="URB188" s="1">
        <f t="shared" si="236"/>
        <v>0</v>
      </c>
      <c r="URC188" s="1">
        <f t="shared" si="236"/>
        <v>0</v>
      </c>
      <c r="URD188" s="1">
        <f t="shared" si="236"/>
        <v>0</v>
      </c>
      <c r="URE188" s="1">
        <f t="shared" si="236"/>
        <v>0</v>
      </c>
      <c r="URF188" s="1">
        <f t="shared" si="236"/>
        <v>0</v>
      </c>
      <c r="URG188" s="1">
        <f t="shared" si="236"/>
        <v>0</v>
      </c>
      <c r="URH188" s="1">
        <f t="shared" si="236"/>
        <v>0</v>
      </c>
      <c r="URI188" s="1">
        <f t="shared" si="236"/>
        <v>0</v>
      </c>
      <c r="URJ188" s="1">
        <f t="shared" si="236"/>
        <v>0</v>
      </c>
      <c r="URK188" s="1">
        <f t="shared" si="236"/>
        <v>0</v>
      </c>
      <c r="URL188" s="1">
        <f t="shared" si="236"/>
        <v>0</v>
      </c>
      <c r="URM188" s="1">
        <f t="shared" si="236"/>
        <v>0</v>
      </c>
      <c r="URN188" s="1">
        <f t="shared" si="236"/>
        <v>0</v>
      </c>
      <c r="URO188" s="1">
        <f t="shared" si="236"/>
        <v>0</v>
      </c>
      <c r="URP188" s="1">
        <f t="shared" si="236"/>
        <v>0</v>
      </c>
      <c r="URQ188" s="1">
        <f t="shared" si="236"/>
        <v>0</v>
      </c>
      <c r="URR188" s="1">
        <f t="shared" si="236"/>
        <v>0</v>
      </c>
      <c r="URS188" s="1">
        <f t="shared" si="236"/>
        <v>0</v>
      </c>
      <c r="URT188" s="1">
        <f t="shared" si="236"/>
        <v>0</v>
      </c>
      <c r="URU188" s="1">
        <f t="shared" si="236"/>
        <v>0</v>
      </c>
      <c r="URV188" s="1">
        <f t="shared" si="236"/>
        <v>0</v>
      </c>
      <c r="URW188" s="1">
        <f t="shared" si="236"/>
        <v>0</v>
      </c>
      <c r="URX188" s="1">
        <f t="shared" si="236"/>
        <v>0</v>
      </c>
      <c r="URY188" s="1">
        <f t="shared" si="236"/>
        <v>0</v>
      </c>
      <c r="URZ188" s="1">
        <f t="shared" si="236"/>
        <v>0</v>
      </c>
      <c r="USA188" s="1">
        <f t="shared" si="236"/>
        <v>0</v>
      </c>
      <c r="USB188" s="1">
        <f t="shared" si="236"/>
        <v>0</v>
      </c>
      <c r="USC188" s="1">
        <f t="shared" si="236"/>
        <v>0</v>
      </c>
      <c r="USD188" s="1">
        <f t="shared" si="236"/>
        <v>0</v>
      </c>
      <c r="USE188" s="1">
        <f t="shared" si="236"/>
        <v>0</v>
      </c>
      <c r="USF188" s="1">
        <f t="shared" si="236"/>
        <v>0</v>
      </c>
      <c r="USG188" s="1">
        <f t="shared" si="236"/>
        <v>0</v>
      </c>
      <c r="USH188" s="1">
        <f t="shared" si="236"/>
        <v>0</v>
      </c>
      <c r="USI188" s="1">
        <f t="shared" si="236"/>
        <v>0</v>
      </c>
      <c r="USJ188" s="1">
        <f t="shared" si="236"/>
        <v>0</v>
      </c>
      <c r="USK188" s="1">
        <f t="shared" si="236"/>
        <v>0</v>
      </c>
      <c r="USL188" s="1">
        <f t="shared" si="236"/>
        <v>0</v>
      </c>
      <c r="USM188" s="1">
        <f t="shared" si="236"/>
        <v>0</v>
      </c>
      <c r="USN188" s="1">
        <f t="shared" si="236"/>
        <v>0</v>
      </c>
      <c r="USO188" s="1">
        <f t="shared" si="236"/>
        <v>0</v>
      </c>
      <c r="USP188" s="1">
        <f t="shared" si="236"/>
        <v>0</v>
      </c>
      <c r="USQ188" s="1">
        <f t="shared" si="236"/>
        <v>0</v>
      </c>
      <c r="USR188" s="1">
        <f t="shared" si="236"/>
        <v>0</v>
      </c>
      <c r="USS188" s="1">
        <f t="shared" si="236"/>
        <v>0</v>
      </c>
      <c r="UST188" s="1">
        <f t="shared" si="236"/>
        <v>0</v>
      </c>
      <c r="USU188" s="1">
        <f t="shared" si="236"/>
        <v>0</v>
      </c>
      <c r="USV188" s="1">
        <f t="shared" si="236"/>
        <v>0</v>
      </c>
      <c r="USW188" s="1">
        <f t="shared" si="236"/>
        <v>0</v>
      </c>
      <c r="USX188" s="1">
        <f t="shared" si="236"/>
        <v>0</v>
      </c>
      <c r="USY188" s="1">
        <f t="shared" si="236"/>
        <v>0</v>
      </c>
      <c r="USZ188" s="1">
        <f t="shared" si="236"/>
        <v>0</v>
      </c>
      <c r="UTA188" s="1">
        <f t="shared" si="236"/>
        <v>0</v>
      </c>
      <c r="UTB188" s="1">
        <f t="shared" si="236"/>
        <v>0</v>
      </c>
      <c r="UTC188" s="1">
        <f t="shared" si="236"/>
        <v>0</v>
      </c>
      <c r="UTD188" s="1">
        <f t="shared" si="236"/>
        <v>0</v>
      </c>
      <c r="UTE188" s="1">
        <f t="shared" si="236"/>
        <v>0</v>
      </c>
      <c r="UTF188" s="1">
        <f t="shared" si="236"/>
        <v>0</v>
      </c>
      <c r="UTG188" s="1">
        <f t="shared" ref="UTG188:UVR188" si="237">SUM(UTG172:UTG187)/16</f>
        <v>0</v>
      </c>
      <c r="UTH188" s="1">
        <f t="shared" si="237"/>
        <v>0</v>
      </c>
      <c r="UTI188" s="1">
        <f t="shared" si="237"/>
        <v>0</v>
      </c>
      <c r="UTJ188" s="1">
        <f t="shared" si="237"/>
        <v>0</v>
      </c>
      <c r="UTK188" s="1">
        <f t="shared" si="237"/>
        <v>0</v>
      </c>
      <c r="UTL188" s="1">
        <f t="shared" si="237"/>
        <v>0</v>
      </c>
      <c r="UTM188" s="1">
        <f t="shared" si="237"/>
        <v>0</v>
      </c>
      <c r="UTN188" s="1">
        <f t="shared" si="237"/>
        <v>0</v>
      </c>
      <c r="UTO188" s="1">
        <f t="shared" si="237"/>
        <v>0</v>
      </c>
      <c r="UTP188" s="1">
        <f t="shared" si="237"/>
        <v>0</v>
      </c>
      <c r="UTQ188" s="1">
        <f t="shared" si="237"/>
        <v>0</v>
      </c>
      <c r="UTR188" s="1">
        <f t="shared" si="237"/>
        <v>0</v>
      </c>
      <c r="UTS188" s="1">
        <f t="shared" si="237"/>
        <v>0</v>
      </c>
      <c r="UTT188" s="1">
        <f t="shared" si="237"/>
        <v>0</v>
      </c>
      <c r="UTU188" s="1">
        <f t="shared" si="237"/>
        <v>0</v>
      </c>
      <c r="UTV188" s="1">
        <f t="shared" si="237"/>
        <v>0</v>
      </c>
      <c r="UTW188" s="1">
        <f t="shared" si="237"/>
        <v>0</v>
      </c>
      <c r="UTX188" s="1">
        <f t="shared" si="237"/>
        <v>0</v>
      </c>
      <c r="UTY188" s="1">
        <f t="shared" si="237"/>
        <v>0</v>
      </c>
      <c r="UTZ188" s="1">
        <f t="shared" si="237"/>
        <v>0</v>
      </c>
      <c r="UUA188" s="1">
        <f t="shared" si="237"/>
        <v>0</v>
      </c>
      <c r="UUB188" s="1">
        <f t="shared" si="237"/>
        <v>0</v>
      </c>
      <c r="UUC188" s="1">
        <f t="shared" si="237"/>
        <v>0</v>
      </c>
      <c r="UUD188" s="1">
        <f t="shared" si="237"/>
        <v>0</v>
      </c>
      <c r="UUE188" s="1">
        <f t="shared" si="237"/>
        <v>0</v>
      </c>
      <c r="UUF188" s="1">
        <f t="shared" si="237"/>
        <v>0</v>
      </c>
      <c r="UUG188" s="1">
        <f t="shared" si="237"/>
        <v>0</v>
      </c>
      <c r="UUH188" s="1">
        <f t="shared" si="237"/>
        <v>0</v>
      </c>
      <c r="UUI188" s="1">
        <f t="shared" si="237"/>
        <v>0</v>
      </c>
      <c r="UUJ188" s="1">
        <f t="shared" si="237"/>
        <v>0</v>
      </c>
      <c r="UUK188" s="1">
        <f t="shared" si="237"/>
        <v>0</v>
      </c>
      <c r="UUL188" s="1">
        <f t="shared" si="237"/>
        <v>0</v>
      </c>
      <c r="UUM188" s="1">
        <f t="shared" si="237"/>
        <v>0</v>
      </c>
      <c r="UUN188" s="1">
        <f t="shared" si="237"/>
        <v>0</v>
      </c>
      <c r="UUO188" s="1">
        <f t="shared" si="237"/>
        <v>0</v>
      </c>
      <c r="UUP188" s="1">
        <f t="shared" si="237"/>
        <v>0</v>
      </c>
      <c r="UUQ188" s="1">
        <f t="shared" si="237"/>
        <v>0</v>
      </c>
      <c r="UUR188" s="1">
        <f t="shared" si="237"/>
        <v>0</v>
      </c>
      <c r="UUS188" s="1">
        <f t="shared" si="237"/>
        <v>0</v>
      </c>
      <c r="UUT188" s="1">
        <f t="shared" si="237"/>
        <v>0</v>
      </c>
      <c r="UUU188" s="1">
        <f t="shared" si="237"/>
        <v>0</v>
      </c>
      <c r="UUV188" s="1">
        <f t="shared" si="237"/>
        <v>0</v>
      </c>
      <c r="UUW188" s="1">
        <f t="shared" si="237"/>
        <v>0</v>
      </c>
      <c r="UUX188" s="1">
        <f t="shared" si="237"/>
        <v>0</v>
      </c>
      <c r="UUY188" s="1">
        <f t="shared" si="237"/>
        <v>0</v>
      </c>
      <c r="UUZ188" s="1">
        <f t="shared" si="237"/>
        <v>0</v>
      </c>
      <c r="UVA188" s="1">
        <f t="shared" si="237"/>
        <v>0</v>
      </c>
      <c r="UVB188" s="1">
        <f t="shared" si="237"/>
        <v>0</v>
      </c>
      <c r="UVC188" s="1">
        <f t="shared" si="237"/>
        <v>0</v>
      </c>
      <c r="UVD188" s="1">
        <f t="shared" si="237"/>
        <v>0</v>
      </c>
      <c r="UVE188" s="1">
        <f t="shared" si="237"/>
        <v>0</v>
      </c>
      <c r="UVF188" s="1">
        <f t="shared" si="237"/>
        <v>0</v>
      </c>
      <c r="UVG188" s="1">
        <f t="shared" si="237"/>
        <v>0</v>
      </c>
      <c r="UVH188" s="1">
        <f t="shared" si="237"/>
        <v>0</v>
      </c>
      <c r="UVI188" s="1">
        <f t="shared" si="237"/>
        <v>0</v>
      </c>
      <c r="UVJ188" s="1">
        <f t="shared" si="237"/>
        <v>0</v>
      </c>
      <c r="UVK188" s="1">
        <f t="shared" si="237"/>
        <v>0</v>
      </c>
      <c r="UVL188" s="1">
        <f t="shared" si="237"/>
        <v>0</v>
      </c>
      <c r="UVM188" s="1">
        <f t="shared" si="237"/>
        <v>0</v>
      </c>
      <c r="UVN188" s="1">
        <f t="shared" si="237"/>
        <v>0</v>
      </c>
      <c r="UVO188" s="1">
        <f t="shared" si="237"/>
        <v>0</v>
      </c>
      <c r="UVP188" s="1">
        <f t="shared" si="237"/>
        <v>0</v>
      </c>
      <c r="UVQ188" s="1">
        <f t="shared" si="237"/>
        <v>0</v>
      </c>
      <c r="UVR188" s="1">
        <f t="shared" si="237"/>
        <v>0</v>
      </c>
      <c r="UVS188" s="1">
        <f t="shared" ref="UVS188:UYD188" si="238">SUM(UVS172:UVS187)/16</f>
        <v>0</v>
      </c>
      <c r="UVT188" s="1">
        <f t="shared" si="238"/>
        <v>0</v>
      </c>
      <c r="UVU188" s="1">
        <f t="shared" si="238"/>
        <v>0</v>
      </c>
      <c r="UVV188" s="1">
        <f t="shared" si="238"/>
        <v>0</v>
      </c>
      <c r="UVW188" s="1">
        <f t="shared" si="238"/>
        <v>0</v>
      </c>
      <c r="UVX188" s="1">
        <f t="shared" si="238"/>
        <v>0</v>
      </c>
      <c r="UVY188" s="1">
        <f t="shared" si="238"/>
        <v>0</v>
      </c>
      <c r="UVZ188" s="1">
        <f t="shared" si="238"/>
        <v>0</v>
      </c>
      <c r="UWA188" s="1">
        <f t="shared" si="238"/>
        <v>0</v>
      </c>
      <c r="UWB188" s="1">
        <f t="shared" si="238"/>
        <v>0</v>
      </c>
      <c r="UWC188" s="1">
        <f t="shared" si="238"/>
        <v>0</v>
      </c>
      <c r="UWD188" s="1">
        <f t="shared" si="238"/>
        <v>0</v>
      </c>
      <c r="UWE188" s="1">
        <f t="shared" si="238"/>
        <v>0</v>
      </c>
      <c r="UWF188" s="1">
        <f t="shared" si="238"/>
        <v>0</v>
      </c>
      <c r="UWG188" s="1">
        <f t="shared" si="238"/>
        <v>0</v>
      </c>
      <c r="UWH188" s="1">
        <f t="shared" si="238"/>
        <v>0</v>
      </c>
      <c r="UWI188" s="1">
        <f t="shared" si="238"/>
        <v>0</v>
      </c>
      <c r="UWJ188" s="1">
        <f t="shared" si="238"/>
        <v>0</v>
      </c>
      <c r="UWK188" s="1">
        <f t="shared" si="238"/>
        <v>0</v>
      </c>
      <c r="UWL188" s="1">
        <f t="shared" si="238"/>
        <v>0</v>
      </c>
      <c r="UWM188" s="1">
        <f t="shared" si="238"/>
        <v>0</v>
      </c>
      <c r="UWN188" s="1">
        <f t="shared" si="238"/>
        <v>0</v>
      </c>
      <c r="UWO188" s="1">
        <f t="shared" si="238"/>
        <v>0</v>
      </c>
      <c r="UWP188" s="1">
        <f t="shared" si="238"/>
        <v>0</v>
      </c>
      <c r="UWQ188" s="1">
        <f t="shared" si="238"/>
        <v>0</v>
      </c>
      <c r="UWR188" s="1">
        <f t="shared" si="238"/>
        <v>0</v>
      </c>
      <c r="UWS188" s="1">
        <f t="shared" si="238"/>
        <v>0</v>
      </c>
      <c r="UWT188" s="1">
        <f t="shared" si="238"/>
        <v>0</v>
      </c>
      <c r="UWU188" s="1">
        <f t="shared" si="238"/>
        <v>0</v>
      </c>
      <c r="UWV188" s="1">
        <f t="shared" si="238"/>
        <v>0</v>
      </c>
      <c r="UWW188" s="1">
        <f t="shared" si="238"/>
        <v>0</v>
      </c>
      <c r="UWX188" s="1">
        <f t="shared" si="238"/>
        <v>0</v>
      </c>
      <c r="UWY188" s="1">
        <f t="shared" si="238"/>
        <v>0</v>
      </c>
      <c r="UWZ188" s="1">
        <f t="shared" si="238"/>
        <v>0</v>
      </c>
      <c r="UXA188" s="1">
        <f t="shared" si="238"/>
        <v>0</v>
      </c>
      <c r="UXB188" s="1">
        <f t="shared" si="238"/>
        <v>0</v>
      </c>
      <c r="UXC188" s="1">
        <f t="shared" si="238"/>
        <v>0</v>
      </c>
      <c r="UXD188" s="1">
        <f t="shared" si="238"/>
        <v>0</v>
      </c>
      <c r="UXE188" s="1">
        <f t="shared" si="238"/>
        <v>0</v>
      </c>
      <c r="UXF188" s="1">
        <f t="shared" si="238"/>
        <v>0</v>
      </c>
      <c r="UXG188" s="1">
        <f t="shared" si="238"/>
        <v>0</v>
      </c>
      <c r="UXH188" s="1">
        <f t="shared" si="238"/>
        <v>0</v>
      </c>
      <c r="UXI188" s="1">
        <f t="shared" si="238"/>
        <v>0</v>
      </c>
      <c r="UXJ188" s="1">
        <f t="shared" si="238"/>
        <v>0</v>
      </c>
      <c r="UXK188" s="1">
        <f t="shared" si="238"/>
        <v>0</v>
      </c>
      <c r="UXL188" s="1">
        <f t="shared" si="238"/>
        <v>0</v>
      </c>
      <c r="UXM188" s="1">
        <f t="shared" si="238"/>
        <v>0</v>
      </c>
      <c r="UXN188" s="1">
        <f t="shared" si="238"/>
        <v>0</v>
      </c>
      <c r="UXO188" s="1">
        <f t="shared" si="238"/>
        <v>0</v>
      </c>
      <c r="UXP188" s="1">
        <f t="shared" si="238"/>
        <v>0</v>
      </c>
      <c r="UXQ188" s="1">
        <f t="shared" si="238"/>
        <v>0</v>
      </c>
      <c r="UXR188" s="1">
        <f t="shared" si="238"/>
        <v>0</v>
      </c>
      <c r="UXS188" s="1">
        <f t="shared" si="238"/>
        <v>0</v>
      </c>
      <c r="UXT188" s="1">
        <f t="shared" si="238"/>
        <v>0</v>
      </c>
      <c r="UXU188" s="1">
        <f t="shared" si="238"/>
        <v>0</v>
      </c>
      <c r="UXV188" s="1">
        <f t="shared" si="238"/>
        <v>0</v>
      </c>
      <c r="UXW188" s="1">
        <f t="shared" si="238"/>
        <v>0</v>
      </c>
      <c r="UXX188" s="1">
        <f t="shared" si="238"/>
        <v>0</v>
      </c>
      <c r="UXY188" s="1">
        <f t="shared" si="238"/>
        <v>0</v>
      </c>
      <c r="UXZ188" s="1">
        <f t="shared" si="238"/>
        <v>0</v>
      </c>
      <c r="UYA188" s="1">
        <f t="shared" si="238"/>
        <v>0</v>
      </c>
      <c r="UYB188" s="1">
        <f t="shared" si="238"/>
        <v>0</v>
      </c>
      <c r="UYC188" s="1">
        <f t="shared" si="238"/>
        <v>0</v>
      </c>
      <c r="UYD188" s="1">
        <f t="shared" si="238"/>
        <v>0</v>
      </c>
      <c r="UYE188" s="1">
        <f t="shared" ref="UYE188:VAP188" si="239">SUM(UYE172:UYE187)/16</f>
        <v>0</v>
      </c>
      <c r="UYF188" s="1">
        <f t="shared" si="239"/>
        <v>0</v>
      </c>
      <c r="UYG188" s="1">
        <f t="shared" si="239"/>
        <v>0</v>
      </c>
      <c r="UYH188" s="1">
        <f t="shared" si="239"/>
        <v>0</v>
      </c>
      <c r="UYI188" s="1">
        <f t="shared" si="239"/>
        <v>0</v>
      </c>
      <c r="UYJ188" s="1">
        <f t="shared" si="239"/>
        <v>0</v>
      </c>
      <c r="UYK188" s="1">
        <f t="shared" si="239"/>
        <v>0</v>
      </c>
      <c r="UYL188" s="1">
        <f t="shared" si="239"/>
        <v>0</v>
      </c>
      <c r="UYM188" s="1">
        <f t="shared" si="239"/>
        <v>0</v>
      </c>
      <c r="UYN188" s="1">
        <f t="shared" si="239"/>
        <v>0</v>
      </c>
      <c r="UYO188" s="1">
        <f t="shared" si="239"/>
        <v>0</v>
      </c>
      <c r="UYP188" s="1">
        <f t="shared" si="239"/>
        <v>0</v>
      </c>
      <c r="UYQ188" s="1">
        <f t="shared" si="239"/>
        <v>0</v>
      </c>
      <c r="UYR188" s="1">
        <f t="shared" si="239"/>
        <v>0</v>
      </c>
      <c r="UYS188" s="1">
        <f t="shared" si="239"/>
        <v>0</v>
      </c>
      <c r="UYT188" s="1">
        <f t="shared" si="239"/>
        <v>0</v>
      </c>
      <c r="UYU188" s="1">
        <f t="shared" si="239"/>
        <v>0</v>
      </c>
      <c r="UYV188" s="1">
        <f t="shared" si="239"/>
        <v>0</v>
      </c>
      <c r="UYW188" s="1">
        <f t="shared" si="239"/>
        <v>0</v>
      </c>
      <c r="UYX188" s="1">
        <f t="shared" si="239"/>
        <v>0</v>
      </c>
      <c r="UYY188" s="1">
        <f t="shared" si="239"/>
        <v>0</v>
      </c>
      <c r="UYZ188" s="1">
        <f t="shared" si="239"/>
        <v>0</v>
      </c>
      <c r="UZA188" s="1">
        <f t="shared" si="239"/>
        <v>0</v>
      </c>
      <c r="UZB188" s="1">
        <f t="shared" si="239"/>
        <v>0</v>
      </c>
      <c r="UZC188" s="1">
        <f t="shared" si="239"/>
        <v>0</v>
      </c>
      <c r="UZD188" s="1">
        <f t="shared" si="239"/>
        <v>0</v>
      </c>
      <c r="UZE188" s="1">
        <f t="shared" si="239"/>
        <v>0</v>
      </c>
      <c r="UZF188" s="1">
        <f t="shared" si="239"/>
        <v>0</v>
      </c>
      <c r="UZG188" s="1">
        <f t="shared" si="239"/>
        <v>0</v>
      </c>
      <c r="UZH188" s="1">
        <f t="shared" si="239"/>
        <v>0</v>
      </c>
      <c r="UZI188" s="1">
        <f t="shared" si="239"/>
        <v>0</v>
      </c>
      <c r="UZJ188" s="1">
        <f t="shared" si="239"/>
        <v>0</v>
      </c>
      <c r="UZK188" s="1">
        <f t="shared" si="239"/>
        <v>0</v>
      </c>
      <c r="UZL188" s="1">
        <f t="shared" si="239"/>
        <v>0</v>
      </c>
      <c r="UZM188" s="1">
        <f t="shared" si="239"/>
        <v>0</v>
      </c>
      <c r="UZN188" s="1">
        <f t="shared" si="239"/>
        <v>0</v>
      </c>
      <c r="UZO188" s="1">
        <f t="shared" si="239"/>
        <v>0</v>
      </c>
      <c r="UZP188" s="1">
        <f t="shared" si="239"/>
        <v>0</v>
      </c>
      <c r="UZQ188" s="1">
        <f t="shared" si="239"/>
        <v>0</v>
      </c>
      <c r="UZR188" s="1">
        <f t="shared" si="239"/>
        <v>0</v>
      </c>
      <c r="UZS188" s="1">
        <f t="shared" si="239"/>
        <v>0</v>
      </c>
      <c r="UZT188" s="1">
        <f t="shared" si="239"/>
        <v>0</v>
      </c>
      <c r="UZU188" s="1">
        <f t="shared" si="239"/>
        <v>0</v>
      </c>
      <c r="UZV188" s="1">
        <f t="shared" si="239"/>
        <v>0</v>
      </c>
      <c r="UZW188" s="1">
        <f t="shared" si="239"/>
        <v>0</v>
      </c>
      <c r="UZX188" s="1">
        <f t="shared" si="239"/>
        <v>0</v>
      </c>
      <c r="UZY188" s="1">
        <f t="shared" si="239"/>
        <v>0</v>
      </c>
      <c r="UZZ188" s="1">
        <f t="shared" si="239"/>
        <v>0</v>
      </c>
      <c r="VAA188" s="1">
        <f t="shared" si="239"/>
        <v>0</v>
      </c>
      <c r="VAB188" s="1">
        <f t="shared" si="239"/>
        <v>0</v>
      </c>
      <c r="VAC188" s="1">
        <f t="shared" si="239"/>
        <v>0</v>
      </c>
      <c r="VAD188" s="1">
        <f t="shared" si="239"/>
        <v>0</v>
      </c>
      <c r="VAE188" s="1">
        <f t="shared" si="239"/>
        <v>0</v>
      </c>
      <c r="VAF188" s="1">
        <f t="shared" si="239"/>
        <v>0</v>
      </c>
      <c r="VAG188" s="1">
        <f t="shared" si="239"/>
        <v>0</v>
      </c>
      <c r="VAH188" s="1">
        <f t="shared" si="239"/>
        <v>0</v>
      </c>
      <c r="VAI188" s="1">
        <f t="shared" si="239"/>
        <v>0</v>
      </c>
      <c r="VAJ188" s="1">
        <f t="shared" si="239"/>
        <v>0</v>
      </c>
      <c r="VAK188" s="1">
        <f t="shared" si="239"/>
        <v>0</v>
      </c>
      <c r="VAL188" s="1">
        <f t="shared" si="239"/>
        <v>0</v>
      </c>
      <c r="VAM188" s="1">
        <f t="shared" si="239"/>
        <v>0</v>
      </c>
      <c r="VAN188" s="1">
        <f t="shared" si="239"/>
        <v>0</v>
      </c>
      <c r="VAO188" s="1">
        <f t="shared" si="239"/>
        <v>0</v>
      </c>
      <c r="VAP188" s="1">
        <f t="shared" si="239"/>
        <v>0</v>
      </c>
      <c r="VAQ188" s="1">
        <f t="shared" ref="VAQ188:VDB188" si="240">SUM(VAQ172:VAQ187)/16</f>
        <v>0</v>
      </c>
      <c r="VAR188" s="1">
        <f t="shared" si="240"/>
        <v>0</v>
      </c>
      <c r="VAS188" s="1">
        <f t="shared" si="240"/>
        <v>0</v>
      </c>
      <c r="VAT188" s="1">
        <f t="shared" si="240"/>
        <v>0</v>
      </c>
      <c r="VAU188" s="1">
        <f t="shared" si="240"/>
        <v>0</v>
      </c>
      <c r="VAV188" s="1">
        <f t="shared" si="240"/>
        <v>0</v>
      </c>
      <c r="VAW188" s="1">
        <f t="shared" si="240"/>
        <v>0</v>
      </c>
      <c r="VAX188" s="1">
        <f t="shared" si="240"/>
        <v>0</v>
      </c>
      <c r="VAY188" s="1">
        <f t="shared" si="240"/>
        <v>0</v>
      </c>
      <c r="VAZ188" s="1">
        <f t="shared" si="240"/>
        <v>0</v>
      </c>
      <c r="VBA188" s="1">
        <f t="shared" si="240"/>
        <v>0</v>
      </c>
      <c r="VBB188" s="1">
        <f t="shared" si="240"/>
        <v>0</v>
      </c>
      <c r="VBC188" s="1">
        <f t="shared" si="240"/>
        <v>0</v>
      </c>
      <c r="VBD188" s="1">
        <f t="shared" si="240"/>
        <v>0</v>
      </c>
      <c r="VBE188" s="1">
        <f t="shared" si="240"/>
        <v>0</v>
      </c>
      <c r="VBF188" s="1">
        <f t="shared" si="240"/>
        <v>0</v>
      </c>
      <c r="VBG188" s="1">
        <f t="shared" si="240"/>
        <v>0</v>
      </c>
      <c r="VBH188" s="1">
        <f t="shared" si="240"/>
        <v>0</v>
      </c>
      <c r="VBI188" s="1">
        <f t="shared" si="240"/>
        <v>0</v>
      </c>
      <c r="VBJ188" s="1">
        <f t="shared" si="240"/>
        <v>0</v>
      </c>
      <c r="VBK188" s="1">
        <f t="shared" si="240"/>
        <v>0</v>
      </c>
      <c r="VBL188" s="1">
        <f t="shared" si="240"/>
        <v>0</v>
      </c>
      <c r="VBM188" s="1">
        <f t="shared" si="240"/>
        <v>0</v>
      </c>
      <c r="VBN188" s="1">
        <f t="shared" si="240"/>
        <v>0</v>
      </c>
      <c r="VBO188" s="1">
        <f t="shared" si="240"/>
        <v>0</v>
      </c>
      <c r="VBP188" s="1">
        <f t="shared" si="240"/>
        <v>0</v>
      </c>
      <c r="VBQ188" s="1">
        <f t="shared" si="240"/>
        <v>0</v>
      </c>
      <c r="VBR188" s="1">
        <f t="shared" si="240"/>
        <v>0</v>
      </c>
      <c r="VBS188" s="1">
        <f t="shared" si="240"/>
        <v>0</v>
      </c>
      <c r="VBT188" s="1">
        <f t="shared" si="240"/>
        <v>0</v>
      </c>
      <c r="VBU188" s="1">
        <f t="shared" si="240"/>
        <v>0</v>
      </c>
      <c r="VBV188" s="1">
        <f t="shared" si="240"/>
        <v>0</v>
      </c>
      <c r="VBW188" s="1">
        <f t="shared" si="240"/>
        <v>0</v>
      </c>
      <c r="VBX188" s="1">
        <f t="shared" si="240"/>
        <v>0</v>
      </c>
      <c r="VBY188" s="1">
        <f t="shared" si="240"/>
        <v>0</v>
      </c>
      <c r="VBZ188" s="1">
        <f t="shared" si="240"/>
        <v>0</v>
      </c>
      <c r="VCA188" s="1">
        <f t="shared" si="240"/>
        <v>0</v>
      </c>
      <c r="VCB188" s="1">
        <f t="shared" si="240"/>
        <v>0</v>
      </c>
      <c r="VCC188" s="1">
        <f t="shared" si="240"/>
        <v>0</v>
      </c>
      <c r="VCD188" s="1">
        <f t="shared" si="240"/>
        <v>0</v>
      </c>
      <c r="VCE188" s="1">
        <f t="shared" si="240"/>
        <v>0</v>
      </c>
      <c r="VCF188" s="1">
        <f t="shared" si="240"/>
        <v>0</v>
      </c>
      <c r="VCG188" s="1">
        <f t="shared" si="240"/>
        <v>0</v>
      </c>
      <c r="VCH188" s="1">
        <f t="shared" si="240"/>
        <v>0</v>
      </c>
      <c r="VCI188" s="1">
        <f t="shared" si="240"/>
        <v>0</v>
      </c>
      <c r="VCJ188" s="1">
        <f t="shared" si="240"/>
        <v>0</v>
      </c>
      <c r="VCK188" s="1">
        <f t="shared" si="240"/>
        <v>0</v>
      </c>
      <c r="VCL188" s="1">
        <f t="shared" si="240"/>
        <v>0</v>
      </c>
      <c r="VCM188" s="1">
        <f t="shared" si="240"/>
        <v>0</v>
      </c>
      <c r="VCN188" s="1">
        <f t="shared" si="240"/>
        <v>0</v>
      </c>
      <c r="VCO188" s="1">
        <f t="shared" si="240"/>
        <v>0</v>
      </c>
      <c r="VCP188" s="1">
        <f t="shared" si="240"/>
        <v>0</v>
      </c>
      <c r="VCQ188" s="1">
        <f t="shared" si="240"/>
        <v>0</v>
      </c>
      <c r="VCR188" s="1">
        <f t="shared" si="240"/>
        <v>0</v>
      </c>
      <c r="VCS188" s="1">
        <f t="shared" si="240"/>
        <v>0</v>
      </c>
      <c r="VCT188" s="1">
        <f t="shared" si="240"/>
        <v>0</v>
      </c>
      <c r="VCU188" s="1">
        <f t="shared" si="240"/>
        <v>0</v>
      </c>
      <c r="VCV188" s="1">
        <f t="shared" si="240"/>
        <v>0</v>
      </c>
      <c r="VCW188" s="1">
        <f t="shared" si="240"/>
        <v>0</v>
      </c>
      <c r="VCX188" s="1">
        <f t="shared" si="240"/>
        <v>0</v>
      </c>
      <c r="VCY188" s="1">
        <f t="shared" si="240"/>
        <v>0</v>
      </c>
      <c r="VCZ188" s="1">
        <f t="shared" si="240"/>
        <v>0</v>
      </c>
      <c r="VDA188" s="1">
        <f t="shared" si="240"/>
        <v>0</v>
      </c>
      <c r="VDB188" s="1">
        <f t="shared" si="240"/>
        <v>0</v>
      </c>
      <c r="VDC188" s="1">
        <f t="shared" ref="VDC188:VFN188" si="241">SUM(VDC172:VDC187)/16</f>
        <v>0</v>
      </c>
      <c r="VDD188" s="1">
        <f t="shared" si="241"/>
        <v>0</v>
      </c>
      <c r="VDE188" s="1">
        <f t="shared" si="241"/>
        <v>0</v>
      </c>
      <c r="VDF188" s="1">
        <f t="shared" si="241"/>
        <v>0</v>
      </c>
      <c r="VDG188" s="1">
        <f t="shared" si="241"/>
        <v>0</v>
      </c>
      <c r="VDH188" s="1">
        <f t="shared" si="241"/>
        <v>0</v>
      </c>
      <c r="VDI188" s="1">
        <f t="shared" si="241"/>
        <v>0</v>
      </c>
      <c r="VDJ188" s="1">
        <f t="shared" si="241"/>
        <v>0</v>
      </c>
      <c r="VDK188" s="1">
        <f t="shared" si="241"/>
        <v>0</v>
      </c>
      <c r="VDL188" s="1">
        <f t="shared" si="241"/>
        <v>0</v>
      </c>
      <c r="VDM188" s="1">
        <f t="shared" si="241"/>
        <v>0</v>
      </c>
      <c r="VDN188" s="1">
        <f t="shared" si="241"/>
        <v>0</v>
      </c>
      <c r="VDO188" s="1">
        <f t="shared" si="241"/>
        <v>0</v>
      </c>
      <c r="VDP188" s="1">
        <f t="shared" si="241"/>
        <v>0</v>
      </c>
      <c r="VDQ188" s="1">
        <f t="shared" si="241"/>
        <v>0</v>
      </c>
      <c r="VDR188" s="1">
        <f t="shared" si="241"/>
        <v>0</v>
      </c>
      <c r="VDS188" s="1">
        <f t="shared" si="241"/>
        <v>0</v>
      </c>
      <c r="VDT188" s="1">
        <f t="shared" si="241"/>
        <v>0</v>
      </c>
      <c r="VDU188" s="1">
        <f t="shared" si="241"/>
        <v>0</v>
      </c>
      <c r="VDV188" s="1">
        <f t="shared" si="241"/>
        <v>0</v>
      </c>
      <c r="VDW188" s="1">
        <f t="shared" si="241"/>
        <v>0</v>
      </c>
      <c r="VDX188" s="1">
        <f t="shared" si="241"/>
        <v>0</v>
      </c>
      <c r="VDY188" s="1">
        <f t="shared" si="241"/>
        <v>0</v>
      </c>
      <c r="VDZ188" s="1">
        <f t="shared" si="241"/>
        <v>0</v>
      </c>
      <c r="VEA188" s="1">
        <f t="shared" si="241"/>
        <v>0</v>
      </c>
      <c r="VEB188" s="1">
        <f t="shared" si="241"/>
        <v>0</v>
      </c>
      <c r="VEC188" s="1">
        <f t="shared" si="241"/>
        <v>0</v>
      </c>
      <c r="VED188" s="1">
        <f t="shared" si="241"/>
        <v>0</v>
      </c>
      <c r="VEE188" s="1">
        <f t="shared" si="241"/>
        <v>0</v>
      </c>
      <c r="VEF188" s="1">
        <f t="shared" si="241"/>
        <v>0</v>
      </c>
      <c r="VEG188" s="1">
        <f t="shared" si="241"/>
        <v>0</v>
      </c>
      <c r="VEH188" s="1">
        <f t="shared" si="241"/>
        <v>0</v>
      </c>
      <c r="VEI188" s="1">
        <f t="shared" si="241"/>
        <v>0</v>
      </c>
      <c r="VEJ188" s="1">
        <f t="shared" si="241"/>
        <v>0</v>
      </c>
      <c r="VEK188" s="1">
        <f t="shared" si="241"/>
        <v>0</v>
      </c>
      <c r="VEL188" s="1">
        <f t="shared" si="241"/>
        <v>0</v>
      </c>
      <c r="VEM188" s="1">
        <f t="shared" si="241"/>
        <v>0</v>
      </c>
      <c r="VEN188" s="1">
        <f t="shared" si="241"/>
        <v>0</v>
      </c>
      <c r="VEO188" s="1">
        <f t="shared" si="241"/>
        <v>0</v>
      </c>
      <c r="VEP188" s="1">
        <f t="shared" si="241"/>
        <v>0</v>
      </c>
      <c r="VEQ188" s="1">
        <f t="shared" si="241"/>
        <v>0</v>
      </c>
      <c r="VER188" s="1">
        <f t="shared" si="241"/>
        <v>0</v>
      </c>
      <c r="VES188" s="1">
        <f t="shared" si="241"/>
        <v>0</v>
      </c>
      <c r="VET188" s="1">
        <f t="shared" si="241"/>
        <v>0</v>
      </c>
      <c r="VEU188" s="1">
        <f t="shared" si="241"/>
        <v>0</v>
      </c>
      <c r="VEV188" s="1">
        <f t="shared" si="241"/>
        <v>0</v>
      </c>
      <c r="VEW188" s="1">
        <f t="shared" si="241"/>
        <v>0</v>
      </c>
      <c r="VEX188" s="1">
        <f t="shared" si="241"/>
        <v>0</v>
      </c>
      <c r="VEY188" s="1">
        <f t="shared" si="241"/>
        <v>0</v>
      </c>
      <c r="VEZ188" s="1">
        <f t="shared" si="241"/>
        <v>0</v>
      </c>
      <c r="VFA188" s="1">
        <f t="shared" si="241"/>
        <v>0</v>
      </c>
      <c r="VFB188" s="1">
        <f t="shared" si="241"/>
        <v>0</v>
      </c>
      <c r="VFC188" s="1">
        <f t="shared" si="241"/>
        <v>0</v>
      </c>
      <c r="VFD188" s="1">
        <f t="shared" si="241"/>
        <v>0</v>
      </c>
      <c r="VFE188" s="1">
        <f t="shared" si="241"/>
        <v>0</v>
      </c>
      <c r="VFF188" s="1">
        <f t="shared" si="241"/>
        <v>0</v>
      </c>
      <c r="VFG188" s="1">
        <f t="shared" si="241"/>
        <v>0</v>
      </c>
      <c r="VFH188" s="1">
        <f t="shared" si="241"/>
        <v>0</v>
      </c>
      <c r="VFI188" s="1">
        <f t="shared" si="241"/>
        <v>0</v>
      </c>
      <c r="VFJ188" s="1">
        <f t="shared" si="241"/>
        <v>0</v>
      </c>
      <c r="VFK188" s="1">
        <f t="shared" si="241"/>
        <v>0</v>
      </c>
      <c r="VFL188" s="1">
        <f t="shared" si="241"/>
        <v>0</v>
      </c>
      <c r="VFM188" s="1">
        <f t="shared" si="241"/>
        <v>0</v>
      </c>
      <c r="VFN188" s="1">
        <f t="shared" si="241"/>
        <v>0</v>
      </c>
      <c r="VFO188" s="1">
        <f t="shared" ref="VFO188:VHZ188" si="242">SUM(VFO172:VFO187)/16</f>
        <v>0</v>
      </c>
      <c r="VFP188" s="1">
        <f t="shared" si="242"/>
        <v>0</v>
      </c>
      <c r="VFQ188" s="1">
        <f t="shared" si="242"/>
        <v>0</v>
      </c>
      <c r="VFR188" s="1">
        <f t="shared" si="242"/>
        <v>0</v>
      </c>
      <c r="VFS188" s="1">
        <f t="shared" si="242"/>
        <v>0</v>
      </c>
      <c r="VFT188" s="1">
        <f t="shared" si="242"/>
        <v>0</v>
      </c>
      <c r="VFU188" s="1">
        <f t="shared" si="242"/>
        <v>0</v>
      </c>
      <c r="VFV188" s="1">
        <f t="shared" si="242"/>
        <v>0</v>
      </c>
      <c r="VFW188" s="1">
        <f t="shared" si="242"/>
        <v>0</v>
      </c>
      <c r="VFX188" s="1">
        <f t="shared" si="242"/>
        <v>0</v>
      </c>
      <c r="VFY188" s="1">
        <f t="shared" si="242"/>
        <v>0</v>
      </c>
      <c r="VFZ188" s="1">
        <f t="shared" si="242"/>
        <v>0</v>
      </c>
      <c r="VGA188" s="1">
        <f t="shared" si="242"/>
        <v>0</v>
      </c>
      <c r="VGB188" s="1">
        <f t="shared" si="242"/>
        <v>0</v>
      </c>
      <c r="VGC188" s="1">
        <f t="shared" si="242"/>
        <v>0</v>
      </c>
      <c r="VGD188" s="1">
        <f t="shared" si="242"/>
        <v>0</v>
      </c>
      <c r="VGE188" s="1">
        <f t="shared" si="242"/>
        <v>0</v>
      </c>
      <c r="VGF188" s="1">
        <f t="shared" si="242"/>
        <v>0</v>
      </c>
      <c r="VGG188" s="1">
        <f t="shared" si="242"/>
        <v>0</v>
      </c>
      <c r="VGH188" s="1">
        <f t="shared" si="242"/>
        <v>0</v>
      </c>
      <c r="VGI188" s="1">
        <f t="shared" si="242"/>
        <v>0</v>
      </c>
      <c r="VGJ188" s="1">
        <f t="shared" si="242"/>
        <v>0</v>
      </c>
      <c r="VGK188" s="1">
        <f t="shared" si="242"/>
        <v>0</v>
      </c>
      <c r="VGL188" s="1">
        <f t="shared" si="242"/>
        <v>0</v>
      </c>
      <c r="VGM188" s="1">
        <f t="shared" si="242"/>
        <v>0</v>
      </c>
      <c r="VGN188" s="1">
        <f t="shared" si="242"/>
        <v>0</v>
      </c>
      <c r="VGO188" s="1">
        <f t="shared" si="242"/>
        <v>0</v>
      </c>
      <c r="VGP188" s="1">
        <f t="shared" si="242"/>
        <v>0</v>
      </c>
      <c r="VGQ188" s="1">
        <f t="shared" si="242"/>
        <v>0</v>
      </c>
      <c r="VGR188" s="1">
        <f t="shared" si="242"/>
        <v>0</v>
      </c>
      <c r="VGS188" s="1">
        <f t="shared" si="242"/>
        <v>0</v>
      </c>
      <c r="VGT188" s="1">
        <f t="shared" si="242"/>
        <v>0</v>
      </c>
      <c r="VGU188" s="1">
        <f t="shared" si="242"/>
        <v>0</v>
      </c>
      <c r="VGV188" s="1">
        <f t="shared" si="242"/>
        <v>0</v>
      </c>
      <c r="VGW188" s="1">
        <f t="shared" si="242"/>
        <v>0</v>
      </c>
      <c r="VGX188" s="1">
        <f t="shared" si="242"/>
        <v>0</v>
      </c>
      <c r="VGY188" s="1">
        <f t="shared" si="242"/>
        <v>0</v>
      </c>
      <c r="VGZ188" s="1">
        <f t="shared" si="242"/>
        <v>0</v>
      </c>
      <c r="VHA188" s="1">
        <f t="shared" si="242"/>
        <v>0</v>
      </c>
      <c r="VHB188" s="1">
        <f t="shared" si="242"/>
        <v>0</v>
      </c>
      <c r="VHC188" s="1">
        <f t="shared" si="242"/>
        <v>0</v>
      </c>
      <c r="VHD188" s="1">
        <f t="shared" si="242"/>
        <v>0</v>
      </c>
      <c r="VHE188" s="1">
        <f t="shared" si="242"/>
        <v>0</v>
      </c>
      <c r="VHF188" s="1">
        <f t="shared" si="242"/>
        <v>0</v>
      </c>
      <c r="VHG188" s="1">
        <f t="shared" si="242"/>
        <v>0</v>
      </c>
      <c r="VHH188" s="1">
        <f t="shared" si="242"/>
        <v>0</v>
      </c>
      <c r="VHI188" s="1">
        <f t="shared" si="242"/>
        <v>0</v>
      </c>
      <c r="VHJ188" s="1">
        <f t="shared" si="242"/>
        <v>0</v>
      </c>
      <c r="VHK188" s="1">
        <f t="shared" si="242"/>
        <v>0</v>
      </c>
      <c r="VHL188" s="1">
        <f t="shared" si="242"/>
        <v>0</v>
      </c>
      <c r="VHM188" s="1">
        <f t="shared" si="242"/>
        <v>0</v>
      </c>
      <c r="VHN188" s="1">
        <f t="shared" si="242"/>
        <v>0</v>
      </c>
      <c r="VHO188" s="1">
        <f t="shared" si="242"/>
        <v>0</v>
      </c>
      <c r="VHP188" s="1">
        <f t="shared" si="242"/>
        <v>0</v>
      </c>
      <c r="VHQ188" s="1">
        <f t="shared" si="242"/>
        <v>0</v>
      </c>
      <c r="VHR188" s="1">
        <f t="shared" si="242"/>
        <v>0</v>
      </c>
      <c r="VHS188" s="1">
        <f t="shared" si="242"/>
        <v>0</v>
      </c>
      <c r="VHT188" s="1">
        <f t="shared" si="242"/>
        <v>0</v>
      </c>
      <c r="VHU188" s="1">
        <f t="shared" si="242"/>
        <v>0</v>
      </c>
      <c r="VHV188" s="1">
        <f t="shared" si="242"/>
        <v>0</v>
      </c>
      <c r="VHW188" s="1">
        <f t="shared" si="242"/>
        <v>0</v>
      </c>
      <c r="VHX188" s="1">
        <f t="shared" si="242"/>
        <v>0</v>
      </c>
      <c r="VHY188" s="1">
        <f t="shared" si="242"/>
        <v>0</v>
      </c>
      <c r="VHZ188" s="1">
        <f t="shared" si="242"/>
        <v>0</v>
      </c>
      <c r="VIA188" s="1">
        <f t="shared" ref="VIA188:VKL188" si="243">SUM(VIA172:VIA187)/16</f>
        <v>0</v>
      </c>
      <c r="VIB188" s="1">
        <f t="shared" si="243"/>
        <v>0</v>
      </c>
      <c r="VIC188" s="1">
        <f t="shared" si="243"/>
        <v>0</v>
      </c>
      <c r="VID188" s="1">
        <f t="shared" si="243"/>
        <v>0</v>
      </c>
      <c r="VIE188" s="1">
        <f t="shared" si="243"/>
        <v>0</v>
      </c>
      <c r="VIF188" s="1">
        <f t="shared" si="243"/>
        <v>0</v>
      </c>
      <c r="VIG188" s="1">
        <f t="shared" si="243"/>
        <v>0</v>
      </c>
      <c r="VIH188" s="1">
        <f t="shared" si="243"/>
        <v>0</v>
      </c>
      <c r="VII188" s="1">
        <f t="shared" si="243"/>
        <v>0</v>
      </c>
      <c r="VIJ188" s="1">
        <f t="shared" si="243"/>
        <v>0</v>
      </c>
      <c r="VIK188" s="1">
        <f t="shared" si="243"/>
        <v>0</v>
      </c>
      <c r="VIL188" s="1">
        <f t="shared" si="243"/>
        <v>0</v>
      </c>
      <c r="VIM188" s="1">
        <f t="shared" si="243"/>
        <v>0</v>
      </c>
      <c r="VIN188" s="1">
        <f t="shared" si="243"/>
        <v>0</v>
      </c>
      <c r="VIO188" s="1">
        <f t="shared" si="243"/>
        <v>0</v>
      </c>
      <c r="VIP188" s="1">
        <f t="shared" si="243"/>
        <v>0</v>
      </c>
      <c r="VIQ188" s="1">
        <f t="shared" si="243"/>
        <v>0</v>
      </c>
      <c r="VIR188" s="1">
        <f t="shared" si="243"/>
        <v>0</v>
      </c>
      <c r="VIS188" s="1">
        <f t="shared" si="243"/>
        <v>0</v>
      </c>
      <c r="VIT188" s="1">
        <f t="shared" si="243"/>
        <v>0</v>
      </c>
      <c r="VIU188" s="1">
        <f t="shared" si="243"/>
        <v>0</v>
      </c>
      <c r="VIV188" s="1">
        <f t="shared" si="243"/>
        <v>0</v>
      </c>
      <c r="VIW188" s="1">
        <f t="shared" si="243"/>
        <v>0</v>
      </c>
      <c r="VIX188" s="1">
        <f t="shared" si="243"/>
        <v>0</v>
      </c>
      <c r="VIY188" s="1">
        <f t="shared" si="243"/>
        <v>0</v>
      </c>
      <c r="VIZ188" s="1">
        <f t="shared" si="243"/>
        <v>0</v>
      </c>
      <c r="VJA188" s="1">
        <f t="shared" si="243"/>
        <v>0</v>
      </c>
      <c r="VJB188" s="1">
        <f t="shared" si="243"/>
        <v>0</v>
      </c>
      <c r="VJC188" s="1">
        <f t="shared" si="243"/>
        <v>0</v>
      </c>
      <c r="VJD188" s="1">
        <f t="shared" si="243"/>
        <v>0</v>
      </c>
      <c r="VJE188" s="1">
        <f t="shared" si="243"/>
        <v>0</v>
      </c>
      <c r="VJF188" s="1">
        <f t="shared" si="243"/>
        <v>0</v>
      </c>
      <c r="VJG188" s="1">
        <f t="shared" si="243"/>
        <v>0</v>
      </c>
      <c r="VJH188" s="1">
        <f t="shared" si="243"/>
        <v>0</v>
      </c>
      <c r="VJI188" s="1">
        <f t="shared" si="243"/>
        <v>0</v>
      </c>
      <c r="VJJ188" s="1">
        <f t="shared" si="243"/>
        <v>0</v>
      </c>
      <c r="VJK188" s="1">
        <f t="shared" si="243"/>
        <v>0</v>
      </c>
      <c r="VJL188" s="1">
        <f t="shared" si="243"/>
        <v>0</v>
      </c>
      <c r="VJM188" s="1">
        <f t="shared" si="243"/>
        <v>0</v>
      </c>
      <c r="VJN188" s="1">
        <f t="shared" si="243"/>
        <v>0</v>
      </c>
      <c r="VJO188" s="1">
        <f t="shared" si="243"/>
        <v>0</v>
      </c>
      <c r="VJP188" s="1">
        <f t="shared" si="243"/>
        <v>0</v>
      </c>
      <c r="VJQ188" s="1">
        <f t="shared" si="243"/>
        <v>0</v>
      </c>
      <c r="VJR188" s="1">
        <f t="shared" si="243"/>
        <v>0</v>
      </c>
      <c r="VJS188" s="1">
        <f t="shared" si="243"/>
        <v>0</v>
      </c>
      <c r="VJT188" s="1">
        <f t="shared" si="243"/>
        <v>0</v>
      </c>
      <c r="VJU188" s="1">
        <f t="shared" si="243"/>
        <v>0</v>
      </c>
      <c r="VJV188" s="1">
        <f t="shared" si="243"/>
        <v>0</v>
      </c>
      <c r="VJW188" s="1">
        <f t="shared" si="243"/>
        <v>0</v>
      </c>
      <c r="VJX188" s="1">
        <f t="shared" si="243"/>
        <v>0</v>
      </c>
      <c r="VJY188" s="1">
        <f t="shared" si="243"/>
        <v>0</v>
      </c>
      <c r="VJZ188" s="1">
        <f t="shared" si="243"/>
        <v>0</v>
      </c>
      <c r="VKA188" s="1">
        <f t="shared" si="243"/>
        <v>0</v>
      </c>
      <c r="VKB188" s="1">
        <f t="shared" si="243"/>
        <v>0</v>
      </c>
      <c r="VKC188" s="1">
        <f t="shared" si="243"/>
        <v>0</v>
      </c>
      <c r="VKD188" s="1">
        <f t="shared" si="243"/>
        <v>0</v>
      </c>
      <c r="VKE188" s="1">
        <f t="shared" si="243"/>
        <v>0</v>
      </c>
      <c r="VKF188" s="1">
        <f t="shared" si="243"/>
        <v>0</v>
      </c>
      <c r="VKG188" s="1">
        <f t="shared" si="243"/>
        <v>0</v>
      </c>
      <c r="VKH188" s="1">
        <f t="shared" si="243"/>
        <v>0</v>
      </c>
      <c r="VKI188" s="1">
        <f t="shared" si="243"/>
        <v>0</v>
      </c>
      <c r="VKJ188" s="1">
        <f t="shared" si="243"/>
        <v>0</v>
      </c>
      <c r="VKK188" s="1">
        <f t="shared" si="243"/>
        <v>0</v>
      </c>
      <c r="VKL188" s="1">
        <f t="shared" si="243"/>
        <v>0</v>
      </c>
      <c r="VKM188" s="1">
        <f t="shared" ref="VKM188:VMX188" si="244">SUM(VKM172:VKM187)/16</f>
        <v>0</v>
      </c>
      <c r="VKN188" s="1">
        <f t="shared" si="244"/>
        <v>0</v>
      </c>
      <c r="VKO188" s="1">
        <f t="shared" si="244"/>
        <v>0</v>
      </c>
      <c r="VKP188" s="1">
        <f t="shared" si="244"/>
        <v>0</v>
      </c>
      <c r="VKQ188" s="1">
        <f t="shared" si="244"/>
        <v>0</v>
      </c>
      <c r="VKR188" s="1">
        <f t="shared" si="244"/>
        <v>0</v>
      </c>
      <c r="VKS188" s="1">
        <f t="shared" si="244"/>
        <v>0</v>
      </c>
      <c r="VKT188" s="1">
        <f t="shared" si="244"/>
        <v>0</v>
      </c>
      <c r="VKU188" s="1">
        <f t="shared" si="244"/>
        <v>0</v>
      </c>
      <c r="VKV188" s="1">
        <f t="shared" si="244"/>
        <v>0</v>
      </c>
      <c r="VKW188" s="1">
        <f t="shared" si="244"/>
        <v>0</v>
      </c>
      <c r="VKX188" s="1">
        <f t="shared" si="244"/>
        <v>0</v>
      </c>
      <c r="VKY188" s="1">
        <f t="shared" si="244"/>
        <v>0</v>
      </c>
      <c r="VKZ188" s="1">
        <f t="shared" si="244"/>
        <v>0</v>
      </c>
      <c r="VLA188" s="1">
        <f t="shared" si="244"/>
        <v>0</v>
      </c>
      <c r="VLB188" s="1">
        <f t="shared" si="244"/>
        <v>0</v>
      </c>
      <c r="VLC188" s="1">
        <f t="shared" si="244"/>
        <v>0</v>
      </c>
      <c r="VLD188" s="1">
        <f t="shared" si="244"/>
        <v>0</v>
      </c>
      <c r="VLE188" s="1">
        <f t="shared" si="244"/>
        <v>0</v>
      </c>
      <c r="VLF188" s="1">
        <f t="shared" si="244"/>
        <v>0</v>
      </c>
      <c r="VLG188" s="1">
        <f t="shared" si="244"/>
        <v>0</v>
      </c>
      <c r="VLH188" s="1">
        <f t="shared" si="244"/>
        <v>0</v>
      </c>
      <c r="VLI188" s="1">
        <f t="shared" si="244"/>
        <v>0</v>
      </c>
      <c r="VLJ188" s="1">
        <f t="shared" si="244"/>
        <v>0</v>
      </c>
      <c r="VLK188" s="1">
        <f t="shared" si="244"/>
        <v>0</v>
      </c>
      <c r="VLL188" s="1">
        <f t="shared" si="244"/>
        <v>0</v>
      </c>
      <c r="VLM188" s="1">
        <f t="shared" si="244"/>
        <v>0</v>
      </c>
      <c r="VLN188" s="1">
        <f t="shared" si="244"/>
        <v>0</v>
      </c>
      <c r="VLO188" s="1">
        <f t="shared" si="244"/>
        <v>0</v>
      </c>
      <c r="VLP188" s="1">
        <f t="shared" si="244"/>
        <v>0</v>
      </c>
      <c r="VLQ188" s="1">
        <f t="shared" si="244"/>
        <v>0</v>
      </c>
      <c r="VLR188" s="1">
        <f t="shared" si="244"/>
        <v>0</v>
      </c>
      <c r="VLS188" s="1">
        <f t="shared" si="244"/>
        <v>0</v>
      </c>
      <c r="VLT188" s="1">
        <f t="shared" si="244"/>
        <v>0</v>
      </c>
      <c r="VLU188" s="1">
        <f t="shared" si="244"/>
        <v>0</v>
      </c>
      <c r="VLV188" s="1">
        <f t="shared" si="244"/>
        <v>0</v>
      </c>
      <c r="VLW188" s="1">
        <f t="shared" si="244"/>
        <v>0</v>
      </c>
      <c r="VLX188" s="1">
        <f t="shared" si="244"/>
        <v>0</v>
      </c>
      <c r="VLY188" s="1">
        <f t="shared" si="244"/>
        <v>0</v>
      </c>
      <c r="VLZ188" s="1">
        <f t="shared" si="244"/>
        <v>0</v>
      </c>
      <c r="VMA188" s="1">
        <f t="shared" si="244"/>
        <v>0</v>
      </c>
      <c r="VMB188" s="1">
        <f t="shared" si="244"/>
        <v>0</v>
      </c>
      <c r="VMC188" s="1">
        <f t="shared" si="244"/>
        <v>0</v>
      </c>
      <c r="VMD188" s="1">
        <f t="shared" si="244"/>
        <v>0</v>
      </c>
      <c r="VME188" s="1">
        <f t="shared" si="244"/>
        <v>0</v>
      </c>
      <c r="VMF188" s="1">
        <f t="shared" si="244"/>
        <v>0</v>
      </c>
      <c r="VMG188" s="1">
        <f t="shared" si="244"/>
        <v>0</v>
      </c>
      <c r="VMH188" s="1">
        <f t="shared" si="244"/>
        <v>0</v>
      </c>
      <c r="VMI188" s="1">
        <f t="shared" si="244"/>
        <v>0</v>
      </c>
      <c r="VMJ188" s="1">
        <f t="shared" si="244"/>
        <v>0</v>
      </c>
      <c r="VMK188" s="1">
        <f t="shared" si="244"/>
        <v>0</v>
      </c>
      <c r="VML188" s="1">
        <f t="shared" si="244"/>
        <v>0</v>
      </c>
      <c r="VMM188" s="1">
        <f t="shared" si="244"/>
        <v>0</v>
      </c>
      <c r="VMN188" s="1">
        <f t="shared" si="244"/>
        <v>0</v>
      </c>
      <c r="VMO188" s="1">
        <f t="shared" si="244"/>
        <v>0</v>
      </c>
      <c r="VMP188" s="1">
        <f t="shared" si="244"/>
        <v>0</v>
      </c>
      <c r="VMQ188" s="1">
        <f t="shared" si="244"/>
        <v>0</v>
      </c>
      <c r="VMR188" s="1">
        <f t="shared" si="244"/>
        <v>0</v>
      </c>
      <c r="VMS188" s="1">
        <f t="shared" si="244"/>
        <v>0</v>
      </c>
      <c r="VMT188" s="1">
        <f t="shared" si="244"/>
        <v>0</v>
      </c>
      <c r="VMU188" s="1">
        <f t="shared" si="244"/>
        <v>0</v>
      </c>
      <c r="VMV188" s="1">
        <f t="shared" si="244"/>
        <v>0</v>
      </c>
      <c r="VMW188" s="1">
        <f t="shared" si="244"/>
        <v>0</v>
      </c>
      <c r="VMX188" s="1">
        <f t="shared" si="244"/>
        <v>0</v>
      </c>
      <c r="VMY188" s="1">
        <f t="shared" ref="VMY188:VPJ188" si="245">SUM(VMY172:VMY187)/16</f>
        <v>0</v>
      </c>
      <c r="VMZ188" s="1">
        <f t="shared" si="245"/>
        <v>0</v>
      </c>
      <c r="VNA188" s="1">
        <f t="shared" si="245"/>
        <v>0</v>
      </c>
      <c r="VNB188" s="1">
        <f t="shared" si="245"/>
        <v>0</v>
      </c>
      <c r="VNC188" s="1">
        <f t="shared" si="245"/>
        <v>0</v>
      </c>
      <c r="VND188" s="1">
        <f t="shared" si="245"/>
        <v>0</v>
      </c>
      <c r="VNE188" s="1">
        <f t="shared" si="245"/>
        <v>0</v>
      </c>
      <c r="VNF188" s="1">
        <f t="shared" si="245"/>
        <v>0</v>
      </c>
      <c r="VNG188" s="1">
        <f t="shared" si="245"/>
        <v>0</v>
      </c>
      <c r="VNH188" s="1">
        <f t="shared" si="245"/>
        <v>0</v>
      </c>
      <c r="VNI188" s="1">
        <f t="shared" si="245"/>
        <v>0</v>
      </c>
      <c r="VNJ188" s="1">
        <f t="shared" si="245"/>
        <v>0</v>
      </c>
      <c r="VNK188" s="1">
        <f t="shared" si="245"/>
        <v>0</v>
      </c>
      <c r="VNL188" s="1">
        <f t="shared" si="245"/>
        <v>0</v>
      </c>
      <c r="VNM188" s="1">
        <f t="shared" si="245"/>
        <v>0</v>
      </c>
      <c r="VNN188" s="1">
        <f t="shared" si="245"/>
        <v>0</v>
      </c>
      <c r="VNO188" s="1">
        <f t="shared" si="245"/>
        <v>0</v>
      </c>
      <c r="VNP188" s="1">
        <f t="shared" si="245"/>
        <v>0</v>
      </c>
      <c r="VNQ188" s="1">
        <f t="shared" si="245"/>
        <v>0</v>
      </c>
      <c r="VNR188" s="1">
        <f t="shared" si="245"/>
        <v>0</v>
      </c>
      <c r="VNS188" s="1">
        <f t="shared" si="245"/>
        <v>0</v>
      </c>
      <c r="VNT188" s="1">
        <f t="shared" si="245"/>
        <v>0</v>
      </c>
      <c r="VNU188" s="1">
        <f t="shared" si="245"/>
        <v>0</v>
      </c>
      <c r="VNV188" s="1">
        <f t="shared" si="245"/>
        <v>0</v>
      </c>
      <c r="VNW188" s="1">
        <f t="shared" si="245"/>
        <v>0</v>
      </c>
      <c r="VNX188" s="1">
        <f t="shared" si="245"/>
        <v>0</v>
      </c>
      <c r="VNY188" s="1">
        <f t="shared" si="245"/>
        <v>0</v>
      </c>
      <c r="VNZ188" s="1">
        <f t="shared" si="245"/>
        <v>0</v>
      </c>
      <c r="VOA188" s="1">
        <f t="shared" si="245"/>
        <v>0</v>
      </c>
      <c r="VOB188" s="1">
        <f t="shared" si="245"/>
        <v>0</v>
      </c>
      <c r="VOC188" s="1">
        <f t="shared" si="245"/>
        <v>0</v>
      </c>
      <c r="VOD188" s="1">
        <f t="shared" si="245"/>
        <v>0</v>
      </c>
      <c r="VOE188" s="1">
        <f t="shared" si="245"/>
        <v>0</v>
      </c>
      <c r="VOF188" s="1">
        <f t="shared" si="245"/>
        <v>0</v>
      </c>
      <c r="VOG188" s="1">
        <f t="shared" si="245"/>
        <v>0</v>
      </c>
      <c r="VOH188" s="1">
        <f t="shared" si="245"/>
        <v>0</v>
      </c>
      <c r="VOI188" s="1">
        <f t="shared" si="245"/>
        <v>0</v>
      </c>
      <c r="VOJ188" s="1">
        <f t="shared" si="245"/>
        <v>0</v>
      </c>
      <c r="VOK188" s="1">
        <f t="shared" si="245"/>
        <v>0</v>
      </c>
      <c r="VOL188" s="1">
        <f t="shared" si="245"/>
        <v>0</v>
      </c>
      <c r="VOM188" s="1">
        <f t="shared" si="245"/>
        <v>0</v>
      </c>
      <c r="VON188" s="1">
        <f t="shared" si="245"/>
        <v>0</v>
      </c>
      <c r="VOO188" s="1">
        <f t="shared" si="245"/>
        <v>0</v>
      </c>
      <c r="VOP188" s="1">
        <f t="shared" si="245"/>
        <v>0</v>
      </c>
      <c r="VOQ188" s="1">
        <f t="shared" si="245"/>
        <v>0</v>
      </c>
      <c r="VOR188" s="1">
        <f t="shared" si="245"/>
        <v>0</v>
      </c>
      <c r="VOS188" s="1">
        <f t="shared" si="245"/>
        <v>0</v>
      </c>
      <c r="VOT188" s="1">
        <f t="shared" si="245"/>
        <v>0</v>
      </c>
      <c r="VOU188" s="1">
        <f t="shared" si="245"/>
        <v>0</v>
      </c>
      <c r="VOV188" s="1">
        <f t="shared" si="245"/>
        <v>0</v>
      </c>
      <c r="VOW188" s="1">
        <f t="shared" si="245"/>
        <v>0</v>
      </c>
      <c r="VOX188" s="1">
        <f t="shared" si="245"/>
        <v>0</v>
      </c>
      <c r="VOY188" s="1">
        <f t="shared" si="245"/>
        <v>0</v>
      </c>
      <c r="VOZ188" s="1">
        <f t="shared" si="245"/>
        <v>0</v>
      </c>
      <c r="VPA188" s="1">
        <f t="shared" si="245"/>
        <v>0</v>
      </c>
      <c r="VPB188" s="1">
        <f t="shared" si="245"/>
        <v>0</v>
      </c>
      <c r="VPC188" s="1">
        <f t="shared" si="245"/>
        <v>0</v>
      </c>
      <c r="VPD188" s="1">
        <f t="shared" si="245"/>
        <v>0</v>
      </c>
      <c r="VPE188" s="1">
        <f t="shared" si="245"/>
        <v>0</v>
      </c>
      <c r="VPF188" s="1">
        <f t="shared" si="245"/>
        <v>0</v>
      </c>
      <c r="VPG188" s="1">
        <f t="shared" si="245"/>
        <v>0</v>
      </c>
      <c r="VPH188" s="1">
        <f t="shared" si="245"/>
        <v>0</v>
      </c>
      <c r="VPI188" s="1">
        <f t="shared" si="245"/>
        <v>0</v>
      </c>
      <c r="VPJ188" s="1">
        <f t="shared" si="245"/>
        <v>0</v>
      </c>
      <c r="VPK188" s="1">
        <f t="shared" ref="VPK188:VRV188" si="246">SUM(VPK172:VPK187)/16</f>
        <v>0</v>
      </c>
      <c r="VPL188" s="1">
        <f t="shared" si="246"/>
        <v>0</v>
      </c>
      <c r="VPM188" s="1">
        <f t="shared" si="246"/>
        <v>0</v>
      </c>
      <c r="VPN188" s="1">
        <f t="shared" si="246"/>
        <v>0</v>
      </c>
      <c r="VPO188" s="1">
        <f t="shared" si="246"/>
        <v>0</v>
      </c>
      <c r="VPP188" s="1">
        <f t="shared" si="246"/>
        <v>0</v>
      </c>
      <c r="VPQ188" s="1">
        <f t="shared" si="246"/>
        <v>0</v>
      </c>
      <c r="VPR188" s="1">
        <f t="shared" si="246"/>
        <v>0</v>
      </c>
      <c r="VPS188" s="1">
        <f t="shared" si="246"/>
        <v>0</v>
      </c>
      <c r="VPT188" s="1">
        <f t="shared" si="246"/>
        <v>0</v>
      </c>
      <c r="VPU188" s="1">
        <f t="shared" si="246"/>
        <v>0</v>
      </c>
      <c r="VPV188" s="1">
        <f t="shared" si="246"/>
        <v>0</v>
      </c>
      <c r="VPW188" s="1">
        <f t="shared" si="246"/>
        <v>0</v>
      </c>
      <c r="VPX188" s="1">
        <f t="shared" si="246"/>
        <v>0</v>
      </c>
      <c r="VPY188" s="1">
        <f t="shared" si="246"/>
        <v>0</v>
      </c>
      <c r="VPZ188" s="1">
        <f t="shared" si="246"/>
        <v>0</v>
      </c>
      <c r="VQA188" s="1">
        <f t="shared" si="246"/>
        <v>0</v>
      </c>
      <c r="VQB188" s="1">
        <f t="shared" si="246"/>
        <v>0</v>
      </c>
      <c r="VQC188" s="1">
        <f t="shared" si="246"/>
        <v>0</v>
      </c>
      <c r="VQD188" s="1">
        <f t="shared" si="246"/>
        <v>0</v>
      </c>
      <c r="VQE188" s="1">
        <f t="shared" si="246"/>
        <v>0</v>
      </c>
      <c r="VQF188" s="1">
        <f t="shared" si="246"/>
        <v>0</v>
      </c>
      <c r="VQG188" s="1">
        <f t="shared" si="246"/>
        <v>0</v>
      </c>
      <c r="VQH188" s="1">
        <f t="shared" si="246"/>
        <v>0</v>
      </c>
      <c r="VQI188" s="1">
        <f t="shared" si="246"/>
        <v>0</v>
      </c>
      <c r="VQJ188" s="1">
        <f t="shared" si="246"/>
        <v>0</v>
      </c>
      <c r="VQK188" s="1">
        <f t="shared" si="246"/>
        <v>0</v>
      </c>
      <c r="VQL188" s="1">
        <f t="shared" si="246"/>
        <v>0</v>
      </c>
      <c r="VQM188" s="1">
        <f t="shared" si="246"/>
        <v>0</v>
      </c>
      <c r="VQN188" s="1">
        <f t="shared" si="246"/>
        <v>0</v>
      </c>
      <c r="VQO188" s="1">
        <f t="shared" si="246"/>
        <v>0</v>
      </c>
      <c r="VQP188" s="1">
        <f t="shared" si="246"/>
        <v>0</v>
      </c>
      <c r="VQQ188" s="1">
        <f t="shared" si="246"/>
        <v>0</v>
      </c>
      <c r="VQR188" s="1">
        <f t="shared" si="246"/>
        <v>0</v>
      </c>
      <c r="VQS188" s="1">
        <f t="shared" si="246"/>
        <v>0</v>
      </c>
      <c r="VQT188" s="1">
        <f t="shared" si="246"/>
        <v>0</v>
      </c>
      <c r="VQU188" s="1">
        <f t="shared" si="246"/>
        <v>0</v>
      </c>
      <c r="VQV188" s="1">
        <f t="shared" si="246"/>
        <v>0</v>
      </c>
      <c r="VQW188" s="1">
        <f t="shared" si="246"/>
        <v>0</v>
      </c>
      <c r="VQX188" s="1">
        <f t="shared" si="246"/>
        <v>0</v>
      </c>
      <c r="VQY188" s="1">
        <f t="shared" si="246"/>
        <v>0</v>
      </c>
      <c r="VQZ188" s="1">
        <f t="shared" si="246"/>
        <v>0</v>
      </c>
      <c r="VRA188" s="1">
        <f t="shared" si="246"/>
        <v>0</v>
      </c>
      <c r="VRB188" s="1">
        <f t="shared" si="246"/>
        <v>0</v>
      </c>
      <c r="VRC188" s="1">
        <f t="shared" si="246"/>
        <v>0</v>
      </c>
      <c r="VRD188" s="1">
        <f t="shared" si="246"/>
        <v>0</v>
      </c>
      <c r="VRE188" s="1">
        <f t="shared" si="246"/>
        <v>0</v>
      </c>
      <c r="VRF188" s="1">
        <f t="shared" si="246"/>
        <v>0</v>
      </c>
      <c r="VRG188" s="1">
        <f t="shared" si="246"/>
        <v>0</v>
      </c>
      <c r="VRH188" s="1">
        <f t="shared" si="246"/>
        <v>0</v>
      </c>
      <c r="VRI188" s="1">
        <f t="shared" si="246"/>
        <v>0</v>
      </c>
      <c r="VRJ188" s="1">
        <f t="shared" si="246"/>
        <v>0</v>
      </c>
      <c r="VRK188" s="1">
        <f t="shared" si="246"/>
        <v>0</v>
      </c>
      <c r="VRL188" s="1">
        <f t="shared" si="246"/>
        <v>0</v>
      </c>
      <c r="VRM188" s="1">
        <f t="shared" si="246"/>
        <v>0</v>
      </c>
      <c r="VRN188" s="1">
        <f t="shared" si="246"/>
        <v>0</v>
      </c>
      <c r="VRO188" s="1">
        <f t="shared" si="246"/>
        <v>0</v>
      </c>
      <c r="VRP188" s="1">
        <f t="shared" si="246"/>
        <v>0</v>
      </c>
      <c r="VRQ188" s="1">
        <f t="shared" si="246"/>
        <v>0</v>
      </c>
      <c r="VRR188" s="1">
        <f t="shared" si="246"/>
        <v>0</v>
      </c>
      <c r="VRS188" s="1">
        <f t="shared" si="246"/>
        <v>0</v>
      </c>
      <c r="VRT188" s="1">
        <f t="shared" si="246"/>
        <v>0</v>
      </c>
      <c r="VRU188" s="1">
        <f t="shared" si="246"/>
        <v>0</v>
      </c>
      <c r="VRV188" s="1">
        <f t="shared" si="246"/>
        <v>0</v>
      </c>
      <c r="VRW188" s="1">
        <f t="shared" ref="VRW188:VUH188" si="247">SUM(VRW172:VRW187)/16</f>
        <v>0</v>
      </c>
      <c r="VRX188" s="1">
        <f t="shared" si="247"/>
        <v>0</v>
      </c>
      <c r="VRY188" s="1">
        <f t="shared" si="247"/>
        <v>0</v>
      </c>
      <c r="VRZ188" s="1">
        <f t="shared" si="247"/>
        <v>0</v>
      </c>
      <c r="VSA188" s="1">
        <f t="shared" si="247"/>
        <v>0</v>
      </c>
      <c r="VSB188" s="1">
        <f t="shared" si="247"/>
        <v>0</v>
      </c>
      <c r="VSC188" s="1">
        <f t="shared" si="247"/>
        <v>0</v>
      </c>
      <c r="VSD188" s="1">
        <f t="shared" si="247"/>
        <v>0</v>
      </c>
      <c r="VSE188" s="1">
        <f t="shared" si="247"/>
        <v>0</v>
      </c>
      <c r="VSF188" s="1">
        <f t="shared" si="247"/>
        <v>0</v>
      </c>
      <c r="VSG188" s="1">
        <f t="shared" si="247"/>
        <v>0</v>
      </c>
      <c r="VSH188" s="1">
        <f t="shared" si="247"/>
        <v>0</v>
      </c>
      <c r="VSI188" s="1">
        <f t="shared" si="247"/>
        <v>0</v>
      </c>
      <c r="VSJ188" s="1">
        <f t="shared" si="247"/>
        <v>0</v>
      </c>
      <c r="VSK188" s="1">
        <f t="shared" si="247"/>
        <v>0</v>
      </c>
      <c r="VSL188" s="1">
        <f t="shared" si="247"/>
        <v>0</v>
      </c>
      <c r="VSM188" s="1">
        <f t="shared" si="247"/>
        <v>0</v>
      </c>
      <c r="VSN188" s="1">
        <f t="shared" si="247"/>
        <v>0</v>
      </c>
      <c r="VSO188" s="1">
        <f t="shared" si="247"/>
        <v>0</v>
      </c>
      <c r="VSP188" s="1">
        <f t="shared" si="247"/>
        <v>0</v>
      </c>
      <c r="VSQ188" s="1">
        <f t="shared" si="247"/>
        <v>0</v>
      </c>
      <c r="VSR188" s="1">
        <f t="shared" si="247"/>
        <v>0</v>
      </c>
      <c r="VSS188" s="1">
        <f t="shared" si="247"/>
        <v>0</v>
      </c>
      <c r="VST188" s="1">
        <f t="shared" si="247"/>
        <v>0</v>
      </c>
      <c r="VSU188" s="1">
        <f t="shared" si="247"/>
        <v>0</v>
      </c>
      <c r="VSV188" s="1">
        <f t="shared" si="247"/>
        <v>0</v>
      </c>
      <c r="VSW188" s="1">
        <f t="shared" si="247"/>
        <v>0</v>
      </c>
      <c r="VSX188" s="1">
        <f t="shared" si="247"/>
        <v>0</v>
      </c>
      <c r="VSY188" s="1">
        <f t="shared" si="247"/>
        <v>0</v>
      </c>
      <c r="VSZ188" s="1">
        <f t="shared" si="247"/>
        <v>0</v>
      </c>
      <c r="VTA188" s="1">
        <f t="shared" si="247"/>
        <v>0</v>
      </c>
      <c r="VTB188" s="1">
        <f t="shared" si="247"/>
        <v>0</v>
      </c>
      <c r="VTC188" s="1">
        <f t="shared" si="247"/>
        <v>0</v>
      </c>
      <c r="VTD188" s="1">
        <f t="shared" si="247"/>
        <v>0</v>
      </c>
      <c r="VTE188" s="1">
        <f t="shared" si="247"/>
        <v>0</v>
      </c>
      <c r="VTF188" s="1">
        <f t="shared" si="247"/>
        <v>0</v>
      </c>
      <c r="VTG188" s="1">
        <f t="shared" si="247"/>
        <v>0</v>
      </c>
      <c r="VTH188" s="1">
        <f t="shared" si="247"/>
        <v>0</v>
      </c>
      <c r="VTI188" s="1">
        <f t="shared" si="247"/>
        <v>0</v>
      </c>
      <c r="VTJ188" s="1">
        <f t="shared" si="247"/>
        <v>0</v>
      </c>
      <c r="VTK188" s="1">
        <f t="shared" si="247"/>
        <v>0</v>
      </c>
      <c r="VTL188" s="1">
        <f t="shared" si="247"/>
        <v>0</v>
      </c>
      <c r="VTM188" s="1">
        <f t="shared" si="247"/>
        <v>0</v>
      </c>
      <c r="VTN188" s="1">
        <f t="shared" si="247"/>
        <v>0</v>
      </c>
      <c r="VTO188" s="1">
        <f t="shared" si="247"/>
        <v>0</v>
      </c>
      <c r="VTP188" s="1">
        <f t="shared" si="247"/>
        <v>0</v>
      </c>
      <c r="VTQ188" s="1">
        <f t="shared" si="247"/>
        <v>0</v>
      </c>
      <c r="VTR188" s="1">
        <f t="shared" si="247"/>
        <v>0</v>
      </c>
      <c r="VTS188" s="1">
        <f t="shared" si="247"/>
        <v>0</v>
      </c>
      <c r="VTT188" s="1">
        <f t="shared" si="247"/>
        <v>0</v>
      </c>
      <c r="VTU188" s="1">
        <f t="shared" si="247"/>
        <v>0</v>
      </c>
      <c r="VTV188" s="1">
        <f t="shared" si="247"/>
        <v>0</v>
      </c>
      <c r="VTW188" s="1">
        <f t="shared" si="247"/>
        <v>0</v>
      </c>
      <c r="VTX188" s="1">
        <f t="shared" si="247"/>
        <v>0</v>
      </c>
      <c r="VTY188" s="1">
        <f t="shared" si="247"/>
        <v>0</v>
      </c>
      <c r="VTZ188" s="1">
        <f t="shared" si="247"/>
        <v>0</v>
      </c>
      <c r="VUA188" s="1">
        <f t="shared" si="247"/>
        <v>0</v>
      </c>
      <c r="VUB188" s="1">
        <f t="shared" si="247"/>
        <v>0</v>
      </c>
      <c r="VUC188" s="1">
        <f t="shared" si="247"/>
        <v>0</v>
      </c>
      <c r="VUD188" s="1">
        <f t="shared" si="247"/>
        <v>0</v>
      </c>
      <c r="VUE188" s="1">
        <f t="shared" si="247"/>
        <v>0</v>
      </c>
      <c r="VUF188" s="1">
        <f t="shared" si="247"/>
        <v>0</v>
      </c>
      <c r="VUG188" s="1">
        <f t="shared" si="247"/>
        <v>0</v>
      </c>
      <c r="VUH188" s="1">
        <f t="shared" si="247"/>
        <v>0</v>
      </c>
      <c r="VUI188" s="1">
        <f t="shared" ref="VUI188:VWT188" si="248">SUM(VUI172:VUI187)/16</f>
        <v>0</v>
      </c>
      <c r="VUJ188" s="1">
        <f t="shared" si="248"/>
        <v>0</v>
      </c>
      <c r="VUK188" s="1">
        <f t="shared" si="248"/>
        <v>0</v>
      </c>
      <c r="VUL188" s="1">
        <f t="shared" si="248"/>
        <v>0</v>
      </c>
      <c r="VUM188" s="1">
        <f t="shared" si="248"/>
        <v>0</v>
      </c>
      <c r="VUN188" s="1">
        <f t="shared" si="248"/>
        <v>0</v>
      </c>
      <c r="VUO188" s="1">
        <f t="shared" si="248"/>
        <v>0</v>
      </c>
      <c r="VUP188" s="1">
        <f t="shared" si="248"/>
        <v>0</v>
      </c>
      <c r="VUQ188" s="1">
        <f t="shared" si="248"/>
        <v>0</v>
      </c>
      <c r="VUR188" s="1">
        <f t="shared" si="248"/>
        <v>0</v>
      </c>
      <c r="VUS188" s="1">
        <f t="shared" si="248"/>
        <v>0</v>
      </c>
      <c r="VUT188" s="1">
        <f t="shared" si="248"/>
        <v>0</v>
      </c>
      <c r="VUU188" s="1">
        <f t="shared" si="248"/>
        <v>0</v>
      </c>
      <c r="VUV188" s="1">
        <f t="shared" si="248"/>
        <v>0</v>
      </c>
      <c r="VUW188" s="1">
        <f t="shared" si="248"/>
        <v>0</v>
      </c>
      <c r="VUX188" s="1">
        <f t="shared" si="248"/>
        <v>0</v>
      </c>
      <c r="VUY188" s="1">
        <f t="shared" si="248"/>
        <v>0</v>
      </c>
      <c r="VUZ188" s="1">
        <f t="shared" si="248"/>
        <v>0</v>
      </c>
      <c r="VVA188" s="1">
        <f t="shared" si="248"/>
        <v>0</v>
      </c>
      <c r="VVB188" s="1">
        <f t="shared" si="248"/>
        <v>0</v>
      </c>
      <c r="VVC188" s="1">
        <f t="shared" si="248"/>
        <v>0</v>
      </c>
      <c r="VVD188" s="1">
        <f t="shared" si="248"/>
        <v>0</v>
      </c>
      <c r="VVE188" s="1">
        <f t="shared" si="248"/>
        <v>0</v>
      </c>
      <c r="VVF188" s="1">
        <f t="shared" si="248"/>
        <v>0</v>
      </c>
      <c r="VVG188" s="1">
        <f t="shared" si="248"/>
        <v>0</v>
      </c>
      <c r="VVH188" s="1">
        <f t="shared" si="248"/>
        <v>0</v>
      </c>
      <c r="VVI188" s="1">
        <f t="shared" si="248"/>
        <v>0</v>
      </c>
      <c r="VVJ188" s="1">
        <f t="shared" si="248"/>
        <v>0</v>
      </c>
      <c r="VVK188" s="1">
        <f t="shared" si="248"/>
        <v>0</v>
      </c>
      <c r="VVL188" s="1">
        <f t="shared" si="248"/>
        <v>0</v>
      </c>
      <c r="VVM188" s="1">
        <f t="shared" si="248"/>
        <v>0</v>
      </c>
      <c r="VVN188" s="1">
        <f t="shared" si="248"/>
        <v>0</v>
      </c>
      <c r="VVO188" s="1">
        <f t="shared" si="248"/>
        <v>0</v>
      </c>
      <c r="VVP188" s="1">
        <f t="shared" si="248"/>
        <v>0</v>
      </c>
      <c r="VVQ188" s="1">
        <f t="shared" si="248"/>
        <v>0</v>
      </c>
      <c r="VVR188" s="1">
        <f t="shared" si="248"/>
        <v>0</v>
      </c>
      <c r="VVS188" s="1">
        <f t="shared" si="248"/>
        <v>0</v>
      </c>
      <c r="VVT188" s="1">
        <f t="shared" si="248"/>
        <v>0</v>
      </c>
      <c r="VVU188" s="1">
        <f t="shared" si="248"/>
        <v>0</v>
      </c>
      <c r="VVV188" s="1">
        <f t="shared" si="248"/>
        <v>0</v>
      </c>
      <c r="VVW188" s="1">
        <f t="shared" si="248"/>
        <v>0</v>
      </c>
      <c r="VVX188" s="1">
        <f t="shared" si="248"/>
        <v>0</v>
      </c>
      <c r="VVY188" s="1">
        <f t="shared" si="248"/>
        <v>0</v>
      </c>
      <c r="VVZ188" s="1">
        <f t="shared" si="248"/>
        <v>0</v>
      </c>
      <c r="VWA188" s="1">
        <f t="shared" si="248"/>
        <v>0</v>
      </c>
      <c r="VWB188" s="1">
        <f t="shared" si="248"/>
        <v>0</v>
      </c>
      <c r="VWC188" s="1">
        <f t="shared" si="248"/>
        <v>0</v>
      </c>
      <c r="VWD188" s="1">
        <f t="shared" si="248"/>
        <v>0</v>
      </c>
      <c r="VWE188" s="1">
        <f t="shared" si="248"/>
        <v>0</v>
      </c>
      <c r="VWF188" s="1">
        <f t="shared" si="248"/>
        <v>0</v>
      </c>
      <c r="VWG188" s="1">
        <f t="shared" si="248"/>
        <v>0</v>
      </c>
      <c r="VWH188" s="1">
        <f t="shared" si="248"/>
        <v>0</v>
      </c>
      <c r="VWI188" s="1">
        <f t="shared" si="248"/>
        <v>0</v>
      </c>
      <c r="VWJ188" s="1">
        <f t="shared" si="248"/>
        <v>0</v>
      </c>
      <c r="VWK188" s="1">
        <f t="shared" si="248"/>
        <v>0</v>
      </c>
      <c r="VWL188" s="1">
        <f t="shared" si="248"/>
        <v>0</v>
      </c>
      <c r="VWM188" s="1">
        <f t="shared" si="248"/>
        <v>0</v>
      </c>
      <c r="VWN188" s="1">
        <f t="shared" si="248"/>
        <v>0</v>
      </c>
      <c r="VWO188" s="1">
        <f t="shared" si="248"/>
        <v>0</v>
      </c>
      <c r="VWP188" s="1">
        <f t="shared" si="248"/>
        <v>0</v>
      </c>
      <c r="VWQ188" s="1">
        <f t="shared" si="248"/>
        <v>0</v>
      </c>
      <c r="VWR188" s="1">
        <f t="shared" si="248"/>
        <v>0</v>
      </c>
      <c r="VWS188" s="1">
        <f t="shared" si="248"/>
        <v>0</v>
      </c>
      <c r="VWT188" s="1">
        <f t="shared" si="248"/>
        <v>0</v>
      </c>
      <c r="VWU188" s="1">
        <f t="shared" ref="VWU188:VZF188" si="249">SUM(VWU172:VWU187)/16</f>
        <v>0</v>
      </c>
      <c r="VWV188" s="1">
        <f t="shared" si="249"/>
        <v>0</v>
      </c>
      <c r="VWW188" s="1">
        <f t="shared" si="249"/>
        <v>0</v>
      </c>
      <c r="VWX188" s="1">
        <f t="shared" si="249"/>
        <v>0</v>
      </c>
      <c r="VWY188" s="1">
        <f t="shared" si="249"/>
        <v>0</v>
      </c>
      <c r="VWZ188" s="1">
        <f t="shared" si="249"/>
        <v>0</v>
      </c>
      <c r="VXA188" s="1">
        <f t="shared" si="249"/>
        <v>0</v>
      </c>
      <c r="VXB188" s="1">
        <f t="shared" si="249"/>
        <v>0</v>
      </c>
      <c r="VXC188" s="1">
        <f t="shared" si="249"/>
        <v>0</v>
      </c>
      <c r="VXD188" s="1">
        <f t="shared" si="249"/>
        <v>0</v>
      </c>
      <c r="VXE188" s="1">
        <f t="shared" si="249"/>
        <v>0</v>
      </c>
      <c r="VXF188" s="1">
        <f t="shared" si="249"/>
        <v>0</v>
      </c>
      <c r="VXG188" s="1">
        <f t="shared" si="249"/>
        <v>0</v>
      </c>
      <c r="VXH188" s="1">
        <f t="shared" si="249"/>
        <v>0</v>
      </c>
      <c r="VXI188" s="1">
        <f t="shared" si="249"/>
        <v>0</v>
      </c>
      <c r="VXJ188" s="1">
        <f t="shared" si="249"/>
        <v>0</v>
      </c>
      <c r="VXK188" s="1">
        <f t="shared" si="249"/>
        <v>0</v>
      </c>
      <c r="VXL188" s="1">
        <f t="shared" si="249"/>
        <v>0</v>
      </c>
      <c r="VXM188" s="1">
        <f t="shared" si="249"/>
        <v>0</v>
      </c>
      <c r="VXN188" s="1">
        <f t="shared" si="249"/>
        <v>0</v>
      </c>
      <c r="VXO188" s="1">
        <f t="shared" si="249"/>
        <v>0</v>
      </c>
      <c r="VXP188" s="1">
        <f t="shared" si="249"/>
        <v>0</v>
      </c>
      <c r="VXQ188" s="1">
        <f t="shared" si="249"/>
        <v>0</v>
      </c>
      <c r="VXR188" s="1">
        <f t="shared" si="249"/>
        <v>0</v>
      </c>
      <c r="VXS188" s="1">
        <f t="shared" si="249"/>
        <v>0</v>
      </c>
      <c r="VXT188" s="1">
        <f t="shared" si="249"/>
        <v>0</v>
      </c>
      <c r="VXU188" s="1">
        <f t="shared" si="249"/>
        <v>0</v>
      </c>
      <c r="VXV188" s="1">
        <f t="shared" si="249"/>
        <v>0</v>
      </c>
      <c r="VXW188" s="1">
        <f t="shared" si="249"/>
        <v>0</v>
      </c>
      <c r="VXX188" s="1">
        <f t="shared" si="249"/>
        <v>0</v>
      </c>
      <c r="VXY188" s="1">
        <f t="shared" si="249"/>
        <v>0</v>
      </c>
      <c r="VXZ188" s="1">
        <f t="shared" si="249"/>
        <v>0</v>
      </c>
      <c r="VYA188" s="1">
        <f t="shared" si="249"/>
        <v>0</v>
      </c>
      <c r="VYB188" s="1">
        <f t="shared" si="249"/>
        <v>0</v>
      </c>
      <c r="VYC188" s="1">
        <f t="shared" si="249"/>
        <v>0</v>
      </c>
      <c r="VYD188" s="1">
        <f t="shared" si="249"/>
        <v>0</v>
      </c>
      <c r="VYE188" s="1">
        <f t="shared" si="249"/>
        <v>0</v>
      </c>
      <c r="VYF188" s="1">
        <f t="shared" si="249"/>
        <v>0</v>
      </c>
      <c r="VYG188" s="1">
        <f t="shared" si="249"/>
        <v>0</v>
      </c>
      <c r="VYH188" s="1">
        <f t="shared" si="249"/>
        <v>0</v>
      </c>
      <c r="VYI188" s="1">
        <f t="shared" si="249"/>
        <v>0</v>
      </c>
      <c r="VYJ188" s="1">
        <f t="shared" si="249"/>
        <v>0</v>
      </c>
      <c r="VYK188" s="1">
        <f t="shared" si="249"/>
        <v>0</v>
      </c>
      <c r="VYL188" s="1">
        <f t="shared" si="249"/>
        <v>0</v>
      </c>
      <c r="VYM188" s="1">
        <f t="shared" si="249"/>
        <v>0</v>
      </c>
      <c r="VYN188" s="1">
        <f t="shared" si="249"/>
        <v>0</v>
      </c>
      <c r="VYO188" s="1">
        <f t="shared" si="249"/>
        <v>0</v>
      </c>
      <c r="VYP188" s="1">
        <f t="shared" si="249"/>
        <v>0</v>
      </c>
      <c r="VYQ188" s="1">
        <f t="shared" si="249"/>
        <v>0</v>
      </c>
      <c r="VYR188" s="1">
        <f t="shared" si="249"/>
        <v>0</v>
      </c>
      <c r="VYS188" s="1">
        <f t="shared" si="249"/>
        <v>0</v>
      </c>
      <c r="VYT188" s="1">
        <f t="shared" si="249"/>
        <v>0</v>
      </c>
      <c r="VYU188" s="1">
        <f t="shared" si="249"/>
        <v>0</v>
      </c>
      <c r="VYV188" s="1">
        <f t="shared" si="249"/>
        <v>0</v>
      </c>
      <c r="VYW188" s="1">
        <f t="shared" si="249"/>
        <v>0</v>
      </c>
      <c r="VYX188" s="1">
        <f t="shared" si="249"/>
        <v>0</v>
      </c>
      <c r="VYY188" s="1">
        <f t="shared" si="249"/>
        <v>0</v>
      </c>
      <c r="VYZ188" s="1">
        <f t="shared" si="249"/>
        <v>0</v>
      </c>
      <c r="VZA188" s="1">
        <f t="shared" si="249"/>
        <v>0</v>
      </c>
      <c r="VZB188" s="1">
        <f t="shared" si="249"/>
        <v>0</v>
      </c>
      <c r="VZC188" s="1">
        <f t="shared" si="249"/>
        <v>0</v>
      </c>
      <c r="VZD188" s="1">
        <f t="shared" si="249"/>
        <v>0</v>
      </c>
      <c r="VZE188" s="1">
        <f t="shared" si="249"/>
        <v>0</v>
      </c>
      <c r="VZF188" s="1">
        <f t="shared" si="249"/>
        <v>0</v>
      </c>
      <c r="VZG188" s="1">
        <f t="shared" ref="VZG188:WBR188" si="250">SUM(VZG172:VZG187)/16</f>
        <v>0</v>
      </c>
      <c r="VZH188" s="1">
        <f t="shared" si="250"/>
        <v>0</v>
      </c>
      <c r="VZI188" s="1">
        <f t="shared" si="250"/>
        <v>0</v>
      </c>
      <c r="VZJ188" s="1">
        <f t="shared" si="250"/>
        <v>0</v>
      </c>
      <c r="VZK188" s="1">
        <f t="shared" si="250"/>
        <v>0</v>
      </c>
      <c r="VZL188" s="1">
        <f t="shared" si="250"/>
        <v>0</v>
      </c>
      <c r="VZM188" s="1">
        <f t="shared" si="250"/>
        <v>0</v>
      </c>
      <c r="VZN188" s="1">
        <f t="shared" si="250"/>
        <v>0</v>
      </c>
      <c r="VZO188" s="1">
        <f t="shared" si="250"/>
        <v>0</v>
      </c>
      <c r="VZP188" s="1">
        <f t="shared" si="250"/>
        <v>0</v>
      </c>
      <c r="VZQ188" s="1">
        <f t="shared" si="250"/>
        <v>0</v>
      </c>
      <c r="VZR188" s="1">
        <f t="shared" si="250"/>
        <v>0</v>
      </c>
      <c r="VZS188" s="1">
        <f t="shared" si="250"/>
        <v>0</v>
      </c>
      <c r="VZT188" s="1">
        <f t="shared" si="250"/>
        <v>0</v>
      </c>
      <c r="VZU188" s="1">
        <f t="shared" si="250"/>
        <v>0</v>
      </c>
      <c r="VZV188" s="1">
        <f t="shared" si="250"/>
        <v>0</v>
      </c>
      <c r="VZW188" s="1">
        <f t="shared" si="250"/>
        <v>0</v>
      </c>
      <c r="VZX188" s="1">
        <f t="shared" si="250"/>
        <v>0</v>
      </c>
      <c r="VZY188" s="1">
        <f t="shared" si="250"/>
        <v>0</v>
      </c>
      <c r="VZZ188" s="1">
        <f t="shared" si="250"/>
        <v>0</v>
      </c>
      <c r="WAA188" s="1">
        <f t="shared" si="250"/>
        <v>0</v>
      </c>
      <c r="WAB188" s="1">
        <f t="shared" si="250"/>
        <v>0</v>
      </c>
      <c r="WAC188" s="1">
        <f t="shared" si="250"/>
        <v>0</v>
      </c>
      <c r="WAD188" s="1">
        <f t="shared" si="250"/>
        <v>0</v>
      </c>
      <c r="WAE188" s="1">
        <f t="shared" si="250"/>
        <v>0</v>
      </c>
      <c r="WAF188" s="1">
        <f t="shared" si="250"/>
        <v>0</v>
      </c>
      <c r="WAG188" s="1">
        <f t="shared" si="250"/>
        <v>0</v>
      </c>
      <c r="WAH188" s="1">
        <f t="shared" si="250"/>
        <v>0</v>
      </c>
      <c r="WAI188" s="1">
        <f t="shared" si="250"/>
        <v>0</v>
      </c>
      <c r="WAJ188" s="1">
        <f t="shared" si="250"/>
        <v>0</v>
      </c>
      <c r="WAK188" s="1">
        <f t="shared" si="250"/>
        <v>0</v>
      </c>
      <c r="WAL188" s="1">
        <f t="shared" si="250"/>
        <v>0</v>
      </c>
      <c r="WAM188" s="1">
        <f t="shared" si="250"/>
        <v>0</v>
      </c>
      <c r="WAN188" s="1">
        <f t="shared" si="250"/>
        <v>0</v>
      </c>
      <c r="WAO188" s="1">
        <f t="shared" si="250"/>
        <v>0</v>
      </c>
      <c r="WAP188" s="1">
        <f t="shared" si="250"/>
        <v>0</v>
      </c>
      <c r="WAQ188" s="1">
        <f t="shared" si="250"/>
        <v>0</v>
      </c>
      <c r="WAR188" s="1">
        <f t="shared" si="250"/>
        <v>0</v>
      </c>
      <c r="WAS188" s="1">
        <f t="shared" si="250"/>
        <v>0</v>
      </c>
      <c r="WAT188" s="1">
        <f t="shared" si="250"/>
        <v>0</v>
      </c>
      <c r="WAU188" s="1">
        <f t="shared" si="250"/>
        <v>0</v>
      </c>
      <c r="WAV188" s="1">
        <f t="shared" si="250"/>
        <v>0</v>
      </c>
      <c r="WAW188" s="1">
        <f t="shared" si="250"/>
        <v>0</v>
      </c>
      <c r="WAX188" s="1">
        <f t="shared" si="250"/>
        <v>0</v>
      </c>
      <c r="WAY188" s="1">
        <f t="shared" si="250"/>
        <v>0</v>
      </c>
      <c r="WAZ188" s="1">
        <f t="shared" si="250"/>
        <v>0</v>
      </c>
      <c r="WBA188" s="1">
        <f t="shared" si="250"/>
        <v>0</v>
      </c>
      <c r="WBB188" s="1">
        <f t="shared" si="250"/>
        <v>0</v>
      </c>
      <c r="WBC188" s="1">
        <f t="shared" si="250"/>
        <v>0</v>
      </c>
      <c r="WBD188" s="1">
        <f t="shared" si="250"/>
        <v>0</v>
      </c>
      <c r="WBE188" s="1">
        <f t="shared" si="250"/>
        <v>0</v>
      </c>
      <c r="WBF188" s="1">
        <f t="shared" si="250"/>
        <v>0</v>
      </c>
      <c r="WBG188" s="1">
        <f t="shared" si="250"/>
        <v>0</v>
      </c>
      <c r="WBH188" s="1">
        <f t="shared" si="250"/>
        <v>0</v>
      </c>
      <c r="WBI188" s="1">
        <f t="shared" si="250"/>
        <v>0</v>
      </c>
      <c r="WBJ188" s="1">
        <f t="shared" si="250"/>
        <v>0</v>
      </c>
      <c r="WBK188" s="1">
        <f t="shared" si="250"/>
        <v>0</v>
      </c>
      <c r="WBL188" s="1">
        <f t="shared" si="250"/>
        <v>0</v>
      </c>
      <c r="WBM188" s="1">
        <f t="shared" si="250"/>
        <v>0</v>
      </c>
      <c r="WBN188" s="1">
        <f t="shared" si="250"/>
        <v>0</v>
      </c>
      <c r="WBO188" s="1">
        <f t="shared" si="250"/>
        <v>0</v>
      </c>
      <c r="WBP188" s="1">
        <f t="shared" si="250"/>
        <v>0</v>
      </c>
      <c r="WBQ188" s="1">
        <f t="shared" si="250"/>
        <v>0</v>
      </c>
      <c r="WBR188" s="1">
        <f t="shared" si="250"/>
        <v>0</v>
      </c>
      <c r="WBS188" s="1">
        <f t="shared" ref="WBS188:WED188" si="251">SUM(WBS172:WBS187)/16</f>
        <v>0</v>
      </c>
      <c r="WBT188" s="1">
        <f t="shared" si="251"/>
        <v>0</v>
      </c>
      <c r="WBU188" s="1">
        <f t="shared" si="251"/>
        <v>0</v>
      </c>
      <c r="WBV188" s="1">
        <f t="shared" si="251"/>
        <v>0</v>
      </c>
      <c r="WBW188" s="1">
        <f t="shared" si="251"/>
        <v>0</v>
      </c>
      <c r="WBX188" s="1">
        <f t="shared" si="251"/>
        <v>0</v>
      </c>
      <c r="WBY188" s="1">
        <f t="shared" si="251"/>
        <v>0</v>
      </c>
      <c r="WBZ188" s="1">
        <f t="shared" si="251"/>
        <v>0</v>
      </c>
      <c r="WCA188" s="1">
        <f t="shared" si="251"/>
        <v>0</v>
      </c>
      <c r="WCB188" s="1">
        <f t="shared" si="251"/>
        <v>0</v>
      </c>
      <c r="WCC188" s="1">
        <f t="shared" si="251"/>
        <v>0</v>
      </c>
      <c r="WCD188" s="1">
        <f t="shared" si="251"/>
        <v>0</v>
      </c>
      <c r="WCE188" s="1">
        <f t="shared" si="251"/>
        <v>0</v>
      </c>
      <c r="WCF188" s="1">
        <f t="shared" si="251"/>
        <v>0</v>
      </c>
      <c r="WCG188" s="1">
        <f t="shared" si="251"/>
        <v>0</v>
      </c>
      <c r="WCH188" s="1">
        <f t="shared" si="251"/>
        <v>0</v>
      </c>
      <c r="WCI188" s="1">
        <f t="shared" si="251"/>
        <v>0</v>
      </c>
      <c r="WCJ188" s="1">
        <f t="shared" si="251"/>
        <v>0</v>
      </c>
      <c r="WCK188" s="1">
        <f t="shared" si="251"/>
        <v>0</v>
      </c>
      <c r="WCL188" s="1">
        <f t="shared" si="251"/>
        <v>0</v>
      </c>
      <c r="WCM188" s="1">
        <f t="shared" si="251"/>
        <v>0</v>
      </c>
      <c r="WCN188" s="1">
        <f t="shared" si="251"/>
        <v>0</v>
      </c>
      <c r="WCO188" s="1">
        <f t="shared" si="251"/>
        <v>0</v>
      </c>
      <c r="WCP188" s="1">
        <f t="shared" si="251"/>
        <v>0</v>
      </c>
      <c r="WCQ188" s="1">
        <f t="shared" si="251"/>
        <v>0</v>
      </c>
      <c r="WCR188" s="1">
        <f t="shared" si="251"/>
        <v>0</v>
      </c>
      <c r="WCS188" s="1">
        <f t="shared" si="251"/>
        <v>0</v>
      </c>
      <c r="WCT188" s="1">
        <f t="shared" si="251"/>
        <v>0</v>
      </c>
      <c r="WCU188" s="1">
        <f t="shared" si="251"/>
        <v>0</v>
      </c>
      <c r="WCV188" s="1">
        <f t="shared" si="251"/>
        <v>0</v>
      </c>
      <c r="WCW188" s="1">
        <f t="shared" si="251"/>
        <v>0</v>
      </c>
      <c r="WCX188" s="1">
        <f t="shared" si="251"/>
        <v>0</v>
      </c>
      <c r="WCY188" s="1">
        <f t="shared" si="251"/>
        <v>0</v>
      </c>
      <c r="WCZ188" s="1">
        <f t="shared" si="251"/>
        <v>0</v>
      </c>
      <c r="WDA188" s="1">
        <f t="shared" si="251"/>
        <v>0</v>
      </c>
      <c r="WDB188" s="1">
        <f t="shared" si="251"/>
        <v>0</v>
      </c>
      <c r="WDC188" s="1">
        <f t="shared" si="251"/>
        <v>0</v>
      </c>
      <c r="WDD188" s="1">
        <f t="shared" si="251"/>
        <v>0</v>
      </c>
      <c r="WDE188" s="1">
        <f t="shared" si="251"/>
        <v>0</v>
      </c>
      <c r="WDF188" s="1">
        <f t="shared" si="251"/>
        <v>0</v>
      </c>
      <c r="WDG188" s="1">
        <f t="shared" si="251"/>
        <v>0</v>
      </c>
      <c r="WDH188" s="1">
        <f t="shared" si="251"/>
        <v>0</v>
      </c>
      <c r="WDI188" s="1">
        <f t="shared" si="251"/>
        <v>0</v>
      </c>
      <c r="WDJ188" s="1">
        <f t="shared" si="251"/>
        <v>0</v>
      </c>
      <c r="WDK188" s="1">
        <f t="shared" si="251"/>
        <v>0</v>
      </c>
      <c r="WDL188" s="1">
        <f t="shared" si="251"/>
        <v>0</v>
      </c>
      <c r="WDM188" s="1">
        <f t="shared" si="251"/>
        <v>0</v>
      </c>
      <c r="WDN188" s="1">
        <f t="shared" si="251"/>
        <v>0</v>
      </c>
      <c r="WDO188" s="1">
        <f t="shared" si="251"/>
        <v>0</v>
      </c>
      <c r="WDP188" s="1">
        <f t="shared" si="251"/>
        <v>0</v>
      </c>
      <c r="WDQ188" s="1">
        <f t="shared" si="251"/>
        <v>0</v>
      </c>
      <c r="WDR188" s="1">
        <f t="shared" si="251"/>
        <v>0</v>
      </c>
      <c r="WDS188" s="1">
        <f t="shared" si="251"/>
        <v>0</v>
      </c>
      <c r="WDT188" s="1">
        <f t="shared" si="251"/>
        <v>0</v>
      </c>
      <c r="WDU188" s="1">
        <f t="shared" si="251"/>
        <v>0</v>
      </c>
      <c r="WDV188" s="1">
        <f t="shared" si="251"/>
        <v>0</v>
      </c>
      <c r="WDW188" s="1">
        <f t="shared" si="251"/>
        <v>0</v>
      </c>
      <c r="WDX188" s="1">
        <f t="shared" si="251"/>
        <v>0</v>
      </c>
      <c r="WDY188" s="1">
        <f t="shared" si="251"/>
        <v>0</v>
      </c>
      <c r="WDZ188" s="1">
        <f t="shared" si="251"/>
        <v>0</v>
      </c>
      <c r="WEA188" s="1">
        <f t="shared" si="251"/>
        <v>0</v>
      </c>
      <c r="WEB188" s="1">
        <f t="shared" si="251"/>
        <v>0</v>
      </c>
      <c r="WEC188" s="1">
        <f t="shared" si="251"/>
        <v>0</v>
      </c>
      <c r="WED188" s="1">
        <f t="shared" si="251"/>
        <v>0</v>
      </c>
      <c r="WEE188" s="1">
        <f t="shared" ref="WEE188:WGP188" si="252">SUM(WEE172:WEE187)/16</f>
        <v>0</v>
      </c>
      <c r="WEF188" s="1">
        <f t="shared" si="252"/>
        <v>0</v>
      </c>
      <c r="WEG188" s="1">
        <f t="shared" si="252"/>
        <v>0</v>
      </c>
      <c r="WEH188" s="1">
        <f t="shared" si="252"/>
        <v>0</v>
      </c>
      <c r="WEI188" s="1">
        <f t="shared" si="252"/>
        <v>0</v>
      </c>
      <c r="WEJ188" s="1">
        <f t="shared" si="252"/>
        <v>0</v>
      </c>
      <c r="WEK188" s="1">
        <f t="shared" si="252"/>
        <v>0</v>
      </c>
      <c r="WEL188" s="1">
        <f t="shared" si="252"/>
        <v>0</v>
      </c>
      <c r="WEM188" s="1">
        <f t="shared" si="252"/>
        <v>0</v>
      </c>
      <c r="WEN188" s="1">
        <f t="shared" si="252"/>
        <v>0</v>
      </c>
      <c r="WEO188" s="1">
        <f t="shared" si="252"/>
        <v>0</v>
      </c>
      <c r="WEP188" s="1">
        <f t="shared" si="252"/>
        <v>0</v>
      </c>
      <c r="WEQ188" s="1">
        <f t="shared" si="252"/>
        <v>0</v>
      </c>
      <c r="WER188" s="1">
        <f t="shared" si="252"/>
        <v>0</v>
      </c>
      <c r="WES188" s="1">
        <f t="shared" si="252"/>
        <v>0</v>
      </c>
      <c r="WET188" s="1">
        <f t="shared" si="252"/>
        <v>0</v>
      </c>
      <c r="WEU188" s="1">
        <f t="shared" si="252"/>
        <v>0</v>
      </c>
      <c r="WEV188" s="1">
        <f t="shared" si="252"/>
        <v>0</v>
      </c>
      <c r="WEW188" s="1">
        <f t="shared" si="252"/>
        <v>0</v>
      </c>
      <c r="WEX188" s="1">
        <f t="shared" si="252"/>
        <v>0</v>
      </c>
      <c r="WEY188" s="1">
        <f t="shared" si="252"/>
        <v>0</v>
      </c>
      <c r="WEZ188" s="1">
        <f t="shared" si="252"/>
        <v>0</v>
      </c>
      <c r="WFA188" s="1">
        <f t="shared" si="252"/>
        <v>0</v>
      </c>
      <c r="WFB188" s="1">
        <f t="shared" si="252"/>
        <v>0</v>
      </c>
      <c r="WFC188" s="1">
        <f t="shared" si="252"/>
        <v>0</v>
      </c>
      <c r="WFD188" s="1">
        <f t="shared" si="252"/>
        <v>0</v>
      </c>
      <c r="WFE188" s="1">
        <f t="shared" si="252"/>
        <v>0</v>
      </c>
      <c r="WFF188" s="1">
        <f t="shared" si="252"/>
        <v>0</v>
      </c>
      <c r="WFG188" s="1">
        <f t="shared" si="252"/>
        <v>0</v>
      </c>
      <c r="WFH188" s="1">
        <f t="shared" si="252"/>
        <v>0</v>
      </c>
      <c r="WFI188" s="1">
        <f t="shared" si="252"/>
        <v>0</v>
      </c>
      <c r="WFJ188" s="1">
        <f t="shared" si="252"/>
        <v>0</v>
      </c>
      <c r="WFK188" s="1">
        <f t="shared" si="252"/>
        <v>0</v>
      </c>
      <c r="WFL188" s="1">
        <f t="shared" si="252"/>
        <v>0</v>
      </c>
      <c r="WFM188" s="1">
        <f t="shared" si="252"/>
        <v>0</v>
      </c>
      <c r="WFN188" s="1">
        <f t="shared" si="252"/>
        <v>0</v>
      </c>
      <c r="WFO188" s="1">
        <f t="shared" si="252"/>
        <v>0</v>
      </c>
      <c r="WFP188" s="1">
        <f t="shared" si="252"/>
        <v>0</v>
      </c>
      <c r="WFQ188" s="1">
        <f t="shared" si="252"/>
        <v>0</v>
      </c>
      <c r="WFR188" s="1">
        <f t="shared" si="252"/>
        <v>0</v>
      </c>
      <c r="WFS188" s="1">
        <f t="shared" si="252"/>
        <v>0</v>
      </c>
      <c r="WFT188" s="1">
        <f t="shared" si="252"/>
        <v>0</v>
      </c>
      <c r="WFU188" s="1">
        <f t="shared" si="252"/>
        <v>0</v>
      </c>
      <c r="WFV188" s="1">
        <f t="shared" si="252"/>
        <v>0</v>
      </c>
      <c r="WFW188" s="1">
        <f t="shared" si="252"/>
        <v>0</v>
      </c>
      <c r="WFX188" s="1">
        <f t="shared" si="252"/>
        <v>0</v>
      </c>
      <c r="WFY188" s="1">
        <f t="shared" si="252"/>
        <v>0</v>
      </c>
      <c r="WFZ188" s="1">
        <f t="shared" si="252"/>
        <v>0</v>
      </c>
      <c r="WGA188" s="1">
        <f t="shared" si="252"/>
        <v>0</v>
      </c>
      <c r="WGB188" s="1">
        <f t="shared" si="252"/>
        <v>0</v>
      </c>
      <c r="WGC188" s="1">
        <f t="shared" si="252"/>
        <v>0</v>
      </c>
      <c r="WGD188" s="1">
        <f t="shared" si="252"/>
        <v>0</v>
      </c>
      <c r="WGE188" s="1">
        <f t="shared" si="252"/>
        <v>0</v>
      </c>
      <c r="WGF188" s="1">
        <f t="shared" si="252"/>
        <v>0</v>
      </c>
      <c r="WGG188" s="1">
        <f t="shared" si="252"/>
        <v>0</v>
      </c>
      <c r="WGH188" s="1">
        <f t="shared" si="252"/>
        <v>0</v>
      </c>
      <c r="WGI188" s="1">
        <f t="shared" si="252"/>
        <v>0</v>
      </c>
      <c r="WGJ188" s="1">
        <f t="shared" si="252"/>
        <v>0</v>
      </c>
      <c r="WGK188" s="1">
        <f t="shared" si="252"/>
        <v>0</v>
      </c>
      <c r="WGL188" s="1">
        <f t="shared" si="252"/>
        <v>0</v>
      </c>
      <c r="WGM188" s="1">
        <f t="shared" si="252"/>
        <v>0</v>
      </c>
      <c r="WGN188" s="1">
        <f t="shared" si="252"/>
        <v>0</v>
      </c>
      <c r="WGO188" s="1">
        <f t="shared" si="252"/>
        <v>0</v>
      </c>
      <c r="WGP188" s="1">
        <f t="shared" si="252"/>
        <v>0</v>
      </c>
      <c r="WGQ188" s="1">
        <f t="shared" ref="WGQ188:WJB188" si="253">SUM(WGQ172:WGQ187)/16</f>
        <v>0</v>
      </c>
      <c r="WGR188" s="1">
        <f t="shared" si="253"/>
        <v>0</v>
      </c>
      <c r="WGS188" s="1">
        <f t="shared" si="253"/>
        <v>0</v>
      </c>
      <c r="WGT188" s="1">
        <f t="shared" si="253"/>
        <v>0</v>
      </c>
      <c r="WGU188" s="1">
        <f t="shared" si="253"/>
        <v>0</v>
      </c>
      <c r="WGV188" s="1">
        <f t="shared" si="253"/>
        <v>0</v>
      </c>
      <c r="WGW188" s="1">
        <f t="shared" si="253"/>
        <v>0</v>
      </c>
      <c r="WGX188" s="1">
        <f t="shared" si="253"/>
        <v>0</v>
      </c>
      <c r="WGY188" s="1">
        <f t="shared" si="253"/>
        <v>0</v>
      </c>
      <c r="WGZ188" s="1">
        <f t="shared" si="253"/>
        <v>0</v>
      </c>
      <c r="WHA188" s="1">
        <f t="shared" si="253"/>
        <v>0</v>
      </c>
      <c r="WHB188" s="1">
        <f t="shared" si="253"/>
        <v>0</v>
      </c>
      <c r="WHC188" s="1">
        <f t="shared" si="253"/>
        <v>0</v>
      </c>
      <c r="WHD188" s="1">
        <f t="shared" si="253"/>
        <v>0</v>
      </c>
      <c r="WHE188" s="1">
        <f t="shared" si="253"/>
        <v>0</v>
      </c>
      <c r="WHF188" s="1">
        <f t="shared" si="253"/>
        <v>0</v>
      </c>
      <c r="WHG188" s="1">
        <f t="shared" si="253"/>
        <v>0</v>
      </c>
      <c r="WHH188" s="1">
        <f t="shared" si="253"/>
        <v>0</v>
      </c>
      <c r="WHI188" s="1">
        <f t="shared" si="253"/>
        <v>0</v>
      </c>
      <c r="WHJ188" s="1">
        <f t="shared" si="253"/>
        <v>0</v>
      </c>
      <c r="WHK188" s="1">
        <f t="shared" si="253"/>
        <v>0</v>
      </c>
      <c r="WHL188" s="1">
        <f t="shared" si="253"/>
        <v>0</v>
      </c>
      <c r="WHM188" s="1">
        <f t="shared" si="253"/>
        <v>0</v>
      </c>
      <c r="WHN188" s="1">
        <f t="shared" si="253"/>
        <v>0</v>
      </c>
      <c r="WHO188" s="1">
        <f t="shared" si="253"/>
        <v>0</v>
      </c>
      <c r="WHP188" s="1">
        <f t="shared" si="253"/>
        <v>0</v>
      </c>
      <c r="WHQ188" s="1">
        <f t="shared" si="253"/>
        <v>0</v>
      </c>
      <c r="WHR188" s="1">
        <f t="shared" si="253"/>
        <v>0</v>
      </c>
      <c r="WHS188" s="1">
        <f t="shared" si="253"/>
        <v>0</v>
      </c>
      <c r="WHT188" s="1">
        <f t="shared" si="253"/>
        <v>0</v>
      </c>
      <c r="WHU188" s="1">
        <f t="shared" si="253"/>
        <v>0</v>
      </c>
      <c r="WHV188" s="1">
        <f t="shared" si="253"/>
        <v>0</v>
      </c>
      <c r="WHW188" s="1">
        <f t="shared" si="253"/>
        <v>0</v>
      </c>
      <c r="WHX188" s="1">
        <f t="shared" si="253"/>
        <v>0</v>
      </c>
      <c r="WHY188" s="1">
        <f t="shared" si="253"/>
        <v>0</v>
      </c>
      <c r="WHZ188" s="1">
        <f t="shared" si="253"/>
        <v>0</v>
      </c>
      <c r="WIA188" s="1">
        <f t="shared" si="253"/>
        <v>0</v>
      </c>
      <c r="WIB188" s="1">
        <f t="shared" si="253"/>
        <v>0</v>
      </c>
      <c r="WIC188" s="1">
        <f t="shared" si="253"/>
        <v>0</v>
      </c>
      <c r="WID188" s="1">
        <f t="shared" si="253"/>
        <v>0</v>
      </c>
      <c r="WIE188" s="1">
        <f t="shared" si="253"/>
        <v>0</v>
      </c>
      <c r="WIF188" s="1">
        <f t="shared" si="253"/>
        <v>0</v>
      </c>
      <c r="WIG188" s="1">
        <f t="shared" si="253"/>
        <v>0</v>
      </c>
      <c r="WIH188" s="1">
        <f t="shared" si="253"/>
        <v>0</v>
      </c>
      <c r="WII188" s="1">
        <f t="shared" si="253"/>
        <v>0</v>
      </c>
      <c r="WIJ188" s="1">
        <f t="shared" si="253"/>
        <v>0</v>
      </c>
      <c r="WIK188" s="1">
        <f t="shared" si="253"/>
        <v>0</v>
      </c>
      <c r="WIL188" s="1">
        <f t="shared" si="253"/>
        <v>0</v>
      </c>
      <c r="WIM188" s="1">
        <f t="shared" si="253"/>
        <v>0</v>
      </c>
      <c r="WIN188" s="1">
        <f t="shared" si="253"/>
        <v>0</v>
      </c>
      <c r="WIO188" s="1">
        <f t="shared" si="253"/>
        <v>0</v>
      </c>
      <c r="WIP188" s="1">
        <f t="shared" si="253"/>
        <v>0</v>
      </c>
      <c r="WIQ188" s="1">
        <f t="shared" si="253"/>
        <v>0</v>
      </c>
      <c r="WIR188" s="1">
        <f t="shared" si="253"/>
        <v>0</v>
      </c>
      <c r="WIS188" s="1">
        <f t="shared" si="253"/>
        <v>0</v>
      </c>
      <c r="WIT188" s="1">
        <f t="shared" si="253"/>
        <v>0</v>
      </c>
      <c r="WIU188" s="1">
        <f t="shared" si="253"/>
        <v>0</v>
      </c>
      <c r="WIV188" s="1">
        <f t="shared" si="253"/>
        <v>0</v>
      </c>
      <c r="WIW188" s="1">
        <f t="shared" si="253"/>
        <v>0</v>
      </c>
      <c r="WIX188" s="1">
        <f t="shared" si="253"/>
        <v>0</v>
      </c>
      <c r="WIY188" s="1">
        <f t="shared" si="253"/>
        <v>0</v>
      </c>
      <c r="WIZ188" s="1">
        <f t="shared" si="253"/>
        <v>0</v>
      </c>
      <c r="WJA188" s="1">
        <f t="shared" si="253"/>
        <v>0</v>
      </c>
      <c r="WJB188" s="1">
        <f t="shared" si="253"/>
        <v>0</v>
      </c>
      <c r="WJC188" s="1">
        <f t="shared" ref="WJC188:WLN188" si="254">SUM(WJC172:WJC187)/16</f>
        <v>0</v>
      </c>
      <c r="WJD188" s="1">
        <f t="shared" si="254"/>
        <v>0</v>
      </c>
      <c r="WJE188" s="1">
        <f t="shared" si="254"/>
        <v>0</v>
      </c>
      <c r="WJF188" s="1">
        <f t="shared" si="254"/>
        <v>0</v>
      </c>
      <c r="WJG188" s="1">
        <f t="shared" si="254"/>
        <v>0</v>
      </c>
      <c r="WJH188" s="1">
        <f t="shared" si="254"/>
        <v>0</v>
      </c>
      <c r="WJI188" s="1">
        <f t="shared" si="254"/>
        <v>0</v>
      </c>
      <c r="WJJ188" s="1">
        <f t="shared" si="254"/>
        <v>0</v>
      </c>
      <c r="WJK188" s="1">
        <f t="shared" si="254"/>
        <v>0</v>
      </c>
      <c r="WJL188" s="1">
        <f t="shared" si="254"/>
        <v>0</v>
      </c>
      <c r="WJM188" s="1">
        <f t="shared" si="254"/>
        <v>0</v>
      </c>
      <c r="WJN188" s="1">
        <f t="shared" si="254"/>
        <v>0</v>
      </c>
      <c r="WJO188" s="1">
        <f t="shared" si="254"/>
        <v>0</v>
      </c>
      <c r="WJP188" s="1">
        <f t="shared" si="254"/>
        <v>0</v>
      </c>
      <c r="WJQ188" s="1">
        <f t="shared" si="254"/>
        <v>0</v>
      </c>
      <c r="WJR188" s="1">
        <f t="shared" si="254"/>
        <v>0</v>
      </c>
      <c r="WJS188" s="1">
        <f t="shared" si="254"/>
        <v>0</v>
      </c>
      <c r="WJT188" s="1">
        <f t="shared" si="254"/>
        <v>0</v>
      </c>
      <c r="WJU188" s="1">
        <f t="shared" si="254"/>
        <v>0</v>
      </c>
      <c r="WJV188" s="1">
        <f t="shared" si="254"/>
        <v>0</v>
      </c>
      <c r="WJW188" s="1">
        <f t="shared" si="254"/>
        <v>0</v>
      </c>
      <c r="WJX188" s="1">
        <f t="shared" si="254"/>
        <v>0</v>
      </c>
      <c r="WJY188" s="1">
        <f t="shared" si="254"/>
        <v>0</v>
      </c>
      <c r="WJZ188" s="1">
        <f t="shared" si="254"/>
        <v>0</v>
      </c>
      <c r="WKA188" s="1">
        <f t="shared" si="254"/>
        <v>0</v>
      </c>
      <c r="WKB188" s="1">
        <f t="shared" si="254"/>
        <v>0</v>
      </c>
      <c r="WKC188" s="1">
        <f t="shared" si="254"/>
        <v>0</v>
      </c>
      <c r="WKD188" s="1">
        <f t="shared" si="254"/>
        <v>0</v>
      </c>
      <c r="WKE188" s="1">
        <f t="shared" si="254"/>
        <v>0</v>
      </c>
      <c r="WKF188" s="1">
        <f t="shared" si="254"/>
        <v>0</v>
      </c>
      <c r="WKG188" s="1">
        <f t="shared" si="254"/>
        <v>0</v>
      </c>
      <c r="WKH188" s="1">
        <f t="shared" si="254"/>
        <v>0</v>
      </c>
      <c r="WKI188" s="1">
        <f t="shared" si="254"/>
        <v>0</v>
      </c>
      <c r="WKJ188" s="1">
        <f t="shared" si="254"/>
        <v>0</v>
      </c>
      <c r="WKK188" s="1">
        <f t="shared" si="254"/>
        <v>0</v>
      </c>
      <c r="WKL188" s="1">
        <f t="shared" si="254"/>
        <v>0</v>
      </c>
      <c r="WKM188" s="1">
        <f t="shared" si="254"/>
        <v>0</v>
      </c>
      <c r="WKN188" s="1">
        <f t="shared" si="254"/>
        <v>0</v>
      </c>
      <c r="WKO188" s="1">
        <f t="shared" si="254"/>
        <v>0</v>
      </c>
      <c r="WKP188" s="1">
        <f t="shared" si="254"/>
        <v>0</v>
      </c>
      <c r="WKQ188" s="1">
        <f t="shared" si="254"/>
        <v>0</v>
      </c>
      <c r="WKR188" s="1">
        <f t="shared" si="254"/>
        <v>0</v>
      </c>
      <c r="WKS188" s="1">
        <f t="shared" si="254"/>
        <v>0</v>
      </c>
      <c r="WKT188" s="1">
        <f t="shared" si="254"/>
        <v>0</v>
      </c>
      <c r="WKU188" s="1">
        <f t="shared" si="254"/>
        <v>0</v>
      </c>
      <c r="WKV188" s="1">
        <f t="shared" si="254"/>
        <v>0</v>
      </c>
      <c r="WKW188" s="1">
        <f t="shared" si="254"/>
        <v>0</v>
      </c>
      <c r="WKX188" s="1">
        <f t="shared" si="254"/>
        <v>0</v>
      </c>
      <c r="WKY188" s="1">
        <f t="shared" si="254"/>
        <v>0</v>
      </c>
      <c r="WKZ188" s="1">
        <f t="shared" si="254"/>
        <v>0</v>
      </c>
      <c r="WLA188" s="1">
        <f t="shared" si="254"/>
        <v>0</v>
      </c>
      <c r="WLB188" s="1">
        <f t="shared" si="254"/>
        <v>0</v>
      </c>
      <c r="WLC188" s="1">
        <f t="shared" si="254"/>
        <v>0</v>
      </c>
      <c r="WLD188" s="1">
        <f t="shared" si="254"/>
        <v>0</v>
      </c>
      <c r="WLE188" s="1">
        <f t="shared" si="254"/>
        <v>0</v>
      </c>
      <c r="WLF188" s="1">
        <f t="shared" si="254"/>
        <v>0</v>
      </c>
      <c r="WLG188" s="1">
        <f t="shared" si="254"/>
        <v>0</v>
      </c>
      <c r="WLH188" s="1">
        <f t="shared" si="254"/>
        <v>0</v>
      </c>
      <c r="WLI188" s="1">
        <f t="shared" si="254"/>
        <v>0</v>
      </c>
      <c r="WLJ188" s="1">
        <f t="shared" si="254"/>
        <v>0</v>
      </c>
      <c r="WLK188" s="1">
        <f t="shared" si="254"/>
        <v>0</v>
      </c>
      <c r="WLL188" s="1">
        <f t="shared" si="254"/>
        <v>0</v>
      </c>
      <c r="WLM188" s="1">
        <f t="shared" si="254"/>
        <v>0</v>
      </c>
      <c r="WLN188" s="1">
        <f t="shared" si="254"/>
        <v>0</v>
      </c>
      <c r="WLO188" s="1">
        <f t="shared" ref="WLO188:WNZ188" si="255">SUM(WLO172:WLO187)/16</f>
        <v>0</v>
      </c>
      <c r="WLP188" s="1">
        <f t="shared" si="255"/>
        <v>0</v>
      </c>
      <c r="WLQ188" s="1">
        <f t="shared" si="255"/>
        <v>0</v>
      </c>
      <c r="WLR188" s="1">
        <f t="shared" si="255"/>
        <v>0</v>
      </c>
      <c r="WLS188" s="1">
        <f t="shared" si="255"/>
        <v>0</v>
      </c>
      <c r="WLT188" s="1">
        <f t="shared" si="255"/>
        <v>0</v>
      </c>
      <c r="WLU188" s="1">
        <f t="shared" si="255"/>
        <v>0</v>
      </c>
      <c r="WLV188" s="1">
        <f t="shared" si="255"/>
        <v>0</v>
      </c>
      <c r="WLW188" s="1">
        <f t="shared" si="255"/>
        <v>0</v>
      </c>
      <c r="WLX188" s="1">
        <f t="shared" si="255"/>
        <v>0</v>
      </c>
      <c r="WLY188" s="1">
        <f t="shared" si="255"/>
        <v>0</v>
      </c>
      <c r="WLZ188" s="1">
        <f t="shared" si="255"/>
        <v>0</v>
      </c>
      <c r="WMA188" s="1">
        <f t="shared" si="255"/>
        <v>0</v>
      </c>
      <c r="WMB188" s="1">
        <f t="shared" si="255"/>
        <v>0</v>
      </c>
      <c r="WMC188" s="1">
        <f t="shared" si="255"/>
        <v>0</v>
      </c>
      <c r="WMD188" s="1">
        <f t="shared" si="255"/>
        <v>0</v>
      </c>
      <c r="WME188" s="1">
        <f t="shared" si="255"/>
        <v>0</v>
      </c>
      <c r="WMF188" s="1">
        <f t="shared" si="255"/>
        <v>0</v>
      </c>
      <c r="WMG188" s="1">
        <f t="shared" si="255"/>
        <v>0</v>
      </c>
      <c r="WMH188" s="1">
        <f t="shared" si="255"/>
        <v>0</v>
      </c>
      <c r="WMI188" s="1">
        <f t="shared" si="255"/>
        <v>0</v>
      </c>
      <c r="WMJ188" s="1">
        <f t="shared" si="255"/>
        <v>0</v>
      </c>
      <c r="WMK188" s="1">
        <f t="shared" si="255"/>
        <v>0</v>
      </c>
      <c r="WML188" s="1">
        <f t="shared" si="255"/>
        <v>0</v>
      </c>
      <c r="WMM188" s="1">
        <f t="shared" si="255"/>
        <v>0</v>
      </c>
      <c r="WMN188" s="1">
        <f t="shared" si="255"/>
        <v>0</v>
      </c>
      <c r="WMO188" s="1">
        <f t="shared" si="255"/>
        <v>0</v>
      </c>
      <c r="WMP188" s="1">
        <f t="shared" si="255"/>
        <v>0</v>
      </c>
      <c r="WMQ188" s="1">
        <f t="shared" si="255"/>
        <v>0</v>
      </c>
      <c r="WMR188" s="1">
        <f t="shared" si="255"/>
        <v>0</v>
      </c>
      <c r="WMS188" s="1">
        <f t="shared" si="255"/>
        <v>0</v>
      </c>
      <c r="WMT188" s="1">
        <f t="shared" si="255"/>
        <v>0</v>
      </c>
      <c r="WMU188" s="1">
        <f t="shared" si="255"/>
        <v>0</v>
      </c>
      <c r="WMV188" s="1">
        <f t="shared" si="255"/>
        <v>0</v>
      </c>
      <c r="WMW188" s="1">
        <f t="shared" si="255"/>
        <v>0</v>
      </c>
      <c r="WMX188" s="1">
        <f t="shared" si="255"/>
        <v>0</v>
      </c>
      <c r="WMY188" s="1">
        <f t="shared" si="255"/>
        <v>0</v>
      </c>
      <c r="WMZ188" s="1">
        <f t="shared" si="255"/>
        <v>0</v>
      </c>
      <c r="WNA188" s="1">
        <f t="shared" si="255"/>
        <v>0</v>
      </c>
      <c r="WNB188" s="1">
        <f t="shared" si="255"/>
        <v>0</v>
      </c>
      <c r="WNC188" s="1">
        <f t="shared" si="255"/>
        <v>0</v>
      </c>
      <c r="WND188" s="1">
        <f t="shared" si="255"/>
        <v>0</v>
      </c>
      <c r="WNE188" s="1">
        <f t="shared" si="255"/>
        <v>0</v>
      </c>
      <c r="WNF188" s="1">
        <f t="shared" si="255"/>
        <v>0</v>
      </c>
      <c r="WNG188" s="1">
        <f t="shared" si="255"/>
        <v>0</v>
      </c>
      <c r="WNH188" s="1">
        <f t="shared" si="255"/>
        <v>0</v>
      </c>
      <c r="WNI188" s="1">
        <f t="shared" si="255"/>
        <v>0</v>
      </c>
      <c r="WNJ188" s="1">
        <f t="shared" si="255"/>
        <v>0</v>
      </c>
      <c r="WNK188" s="1">
        <f t="shared" si="255"/>
        <v>0</v>
      </c>
      <c r="WNL188" s="1">
        <f t="shared" si="255"/>
        <v>0</v>
      </c>
      <c r="WNM188" s="1">
        <f t="shared" si="255"/>
        <v>0</v>
      </c>
      <c r="WNN188" s="1">
        <f t="shared" si="255"/>
        <v>0</v>
      </c>
      <c r="WNO188" s="1">
        <f t="shared" si="255"/>
        <v>0</v>
      </c>
      <c r="WNP188" s="1">
        <f t="shared" si="255"/>
        <v>0</v>
      </c>
      <c r="WNQ188" s="1">
        <f t="shared" si="255"/>
        <v>0</v>
      </c>
      <c r="WNR188" s="1">
        <f t="shared" si="255"/>
        <v>0</v>
      </c>
      <c r="WNS188" s="1">
        <f t="shared" si="255"/>
        <v>0</v>
      </c>
      <c r="WNT188" s="1">
        <f t="shared" si="255"/>
        <v>0</v>
      </c>
      <c r="WNU188" s="1">
        <f t="shared" si="255"/>
        <v>0</v>
      </c>
      <c r="WNV188" s="1">
        <f t="shared" si="255"/>
        <v>0</v>
      </c>
      <c r="WNW188" s="1">
        <f t="shared" si="255"/>
        <v>0</v>
      </c>
      <c r="WNX188" s="1">
        <f t="shared" si="255"/>
        <v>0</v>
      </c>
      <c r="WNY188" s="1">
        <f t="shared" si="255"/>
        <v>0</v>
      </c>
      <c r="WNZ188" s="1">
        <f t="shared" si="255"/>
        <v>0</v>
      </c>
      <c r="WOA188" s="1">
        <f t="shared" ref="WOA188:WQL188" si="256">SUM(WOA172:WOA187)/16</f>
        <v>0</v>
      </c>
      <c r="WOB188" s="1">
        <f t="shared" si="256"/>
        <v>0</v>
      </c>
      <c r="WOC188" s="1">
        <f t="shared" si="256"/>
        <v>0</v>
      </c>
      <c r="WOD188" s="1">
        <f t="shared" si="256"/>
        <v>0</v>
      </c>
      <c r="WOE188" s="1">
        <f t="shared" si="256"/>
        <v>0</v>
      </c>
      <c r="WOF188" s="1">
        <f t="shared" si="256"/>
        <v>0</v>
      </c>
      <c r="WOG188" s="1">
        <f t="shared" si="256"/>
        <v>0</v>
      </c>
      <c r="WOH188" s="1">
        <f t="shared" si="256"/>
        <v>0</v>
      </c>
      <c r="WOI188" s="1">
        <f t="shared" si="256"/>
        <v>0</v>
      </c>
      <c r="WOJ188" s="1">
        <f t="shared" si="256"/>
        <v>0</v>
      </c>
      <c r="WOK188" s="1">
        <f t="shared" si="256"/>
        <v>0</v>
      </c>
      <c r="WOL188" s="1">
        <f t="shared" si="256"/>
        <v>0</v>
      </c>
      <c r="WOM188" s="1">
        <f t="shared" si="256"/>
        <v>0</v>
      </c>
      <c r="WON188" s="1">
        <f t="shared" si="256"/>
        <v>0</v>
      </c>
      <c r="WOO188" s="1">
        <f t="shared" si="256"/>
        <v>0</v>
      </c>
      <c r="WOP188" s="1">
        <f t="shared" si="256"/>
        <v>0</v>
      </c>
      <c r="WOQ188" s="1">
        <f t="shared" si="256"/>
        <v>0</v>
      </c>
      <c r="WOR188" s="1">
        <f t="shared" si="256"/>
        <v>0</v>
      </c>
      <c r="WOS188" s="1">
        <f t="shared" si="256"/>
        <v>0</v>
      </c>
      <c r="WOT188" s="1">
        <f t="shared" si="256"/>
        <v>0</v>
      </c>
      <c r="WOU188" s="1">
        <f t="shared" si="256"/>
        <v>0</v>
      </c>
      <c r="WOV188" s="1">
        <f t="shared" si="256"/>
        <v>0</v>
      </c>
      <c r="WOW188" s="1">
        <f t="shared" si="256"/>
        <v>0</v>
      </c>
      <c r="WOX188" s="1">
        <f t="shared" si="256"/>
        <v>0</v>
      </c>
      <c r="WOY188" s="1">
        <f t="shared" si="256"/>
        <v>0</v>
      </c>
      <c r="WOZ188" s="1">
        <f t="shared" si="256"/>
        <v>0</v>
      </c>
      <c r="WPA188" s="1">
        <f t="shared" si="256"/>
        <v>0</v>
      </c>
      <c r="WPB188" s="1">
        <f t="shared" si="256"/>
        <v>0</v>
      </c>
      <c r="WPC188" s="1">
        <f t="shared" si="256"/>
        <v>0</v>
      </c>
      <c r="WPD188" s="1">
        <f t="shared" si="256"/>
        <v>0</v>
      </c>
      <c r="WPE188" s="1">
        <f t="shared" si="256"/>
        <v>0</v>
      </c>
      <c r="WPF188" s="1">
        <f t="shared" si="256"/>
        <v>0</v>
      </c>
      <c r="WPG188" s="1">
        <f t="shared" si="256"/>
        <v>0</v>
      </c>
      <c r="WPH188" s="1">
        <f t="shared" si="256"/>
        <v>0</v>
      </c>
      <c r="WPI188" s="1">
        <f t="shared" si="256"/>
        <v>0</v>
      </c>
      <c r="WPJ188" s="1">
        <f t="shared" si="256"/>
        <v>0</v>
      </c>
      <c r="WPK188" s="1">
        <f t="shared" si="256"/>
        <v>0</v>
      </c>
      <c r="WPL188" s="1">
        <f t="shared" si="256"/>
        <v>0</v>
      </c>
      <c r="WPM188" s="1">
        <f t="shared" si="256"/>
        <v>0</v>
      </c>
      <c r="WPN188" s="1">
        <f t="shared" si="256"/>
        <v>0</v>
      </c>
      <c r="WPO188" s="1">
        <f t="shared" si="256"/>
        <v>0</v>
      </c>
      <c r="WPP188" s="1">
        <f t="shared" si="256"/>
        <v>0</v>
      </c>
      <c r="WPQ188" s="1">
        <f t="shared" si="256"/>
        <v>0</v>
      </c>
      <c r="WPR188" s="1">
        <f t="shared" si="256"/>
        <v>0</v>
      </c>
      <c r="WPS188" s="1">
        <f t="shared" si="256"/>
        <v>0</v>
      </c>
      <c r="WPT188" s="1">
        <f t="shared" si="256"/>
        <v>0</v>
      </c>
      <c r="WPU188" s="1">
        <f t="shared" si="256"/>
        <v>0</v>
      </c>
      <c r="WPV188" s="1">
        <f t="shared" si="256"/>
        <v>0</v>
      </c>
      <c r="WPW188" s="1">
        <f t="shared" si="256"/>
        <v>0</v>
      </c>
      <c r="WPX188" s="1">
        <f t="shared" si="256"/>
        <v>0</v>
      </c>
      <c r="WPY188" s="1">
        <f t="shared" si="256"/>
        <v>0</v>
      </c>
      <c r="WPZ188" s="1">
        <f t="shared" si="256"/>
        <v>0</v>
      </c>
      <c r="WQA188" s="1">
        <f t="shared" si="256"/>
        <v>0</v>
      </c>
      <c r="WQB188" s="1">
        <f t="shared" si="256"/>
        <v>0</v>
      </c>
      <c r="WQC188" s="1">
        <f t="shared" si="256"/>
        <v>0</v>
      </c>
      <c r="WQD188" s="1">
        <f t="shared" si="256"/>
        <v>0</v>
      </c>
      <c r="WQE188" s="1">
        <f t="shared" si="256"/>
        <v>0</v>
      </c>
      <c r="WQF188" s="1">
        <f t="shared" si="256"/>
        <v>0</v>
      </c>
      <c r="WQG188" s="1">
        <f t="shared" si="256"/>
        <v>0</v>
      </c>
      <c r="WQH188" s="1">
        <f t="shared" si="256"/>
        <v>0</v>
      </c>
      <c r="WQI188" s="1">
        <f t="shared" si="256"/>
        <v>0</v>
      </c>
      <c r="WQJ188" s="1">
        <f t="shared" si="256"/>
        <v>0</v>
      </c>
      <c r="WQK188" s="1">
        <f t="shared" si="256"/>
        <v>0</v>
      </c>
      <c r="WQL188" s="1">
        <f t="shared" si="256"/>
        <v>0</v>
      </c>
      <c r="WQM188" s="1">
        <f t="shared" ref="WQM188:WSX188" si="257">SUM(WQM172:WQM187)/16</f>
        <v>0</v>
      </c>
      <c r="WQN188" s="1">
        <f t="shared" si="257"/>
        <v>0</v>
      </c>
      <c r="WQO188" s="1">
        <f t="shared" si="257"/>
        <v>0</v>
      </c>
      <c r="WQP188" s="1">
        <f t="shared" si="257"/>
        <v>0</v>
      </c>
      <c r="WQQ188" s="1">
        <f t="shared" si="257"/>
        <v>0</v>
      </c>
      <c r="WQR188" s="1">
        <f t="shared" si="257"/>
        <v>0</v>
      </c>
      <c r="WQS188" s="1">
        <f t="shared" si="257"/>
        <v>0</v>
      </c>
      <c r="WQT188" s="1">
        <f t="shared" si="257"/>
        <v>0</v>
      </c>
      <c r="WQU188" s="1">
        <f t="shared" si="257"/>
        <v>0</v>
      </c>
      <c r="WQV188" s="1">
        <f t="shared" si="257"/>
        <v>0</v>
      </c>
      <c r="WQW188" s="1">
        <f t="shared" si="257"/>
        <v>0</v>
      </c>
      <c r="WQX188" s="1">
        <f t="shared" si="257"/>
        <v>0</v>
      </c>
      <c r="WQY188" s="1">
        <f t="shared" si="257"/>
        <v>0</v>
      </c>
      <c r="WQZ188" s="1">
        <f t="shared" si="257"/>
        <v>0</v>
      </c>
      <c r="WRA188" s="1">
        <f t="shared" si="257"/>
        <v>0</v>
      </c>
      <c r="WRB188" s="1">
        <f t="shared" si="257"/>
        <v>0</v>
      </c>
      <c r="WRC188" s="1">
        <f t="shared" si="257"/>
        <v>0</v>
      </c>
      <c r="WRD188" s="1">
        <f t="shared" si="257"/>
        <v>0</v>
      </c>
      <c r="WRE188" s="1">
        <f t="shared" si="257"/>
        <v>0</v>
      </c>
      <c r="WRF188" s="1">
        <f t="shared" si="257"/>
        <v>0</v>
      </c>
      <c r="WRG188" s="1">
        <f t="shared" si="257"/>
        <v>0</v>
      </c>
      <c r="WRH188" s="1">
        <f t="shared" si="257"/>
        <v>0</v>
      </c>
      <c r="WRI188" s="1">
        <f t="shared" si="257"/>
        <v>0</v>
      </c>
      <c r="WRJ188" s="1">
        <f t="shared" si="257"/>
        <v>0</v>
      </c>
      <c r="WRK188" s="1">
        <f t="shared" si="257"/>
        <v>0</v>
      </c>
      <c r="WRL188" s="1">
        <f t="shared" si="257"/>
        <v>0</v>
      </c>
      <c r="WRM188" s="1">
        <f t="shared" si="257"/>
        <v>0</v>
      </c>
      <c r="WRN188" s="1">
        <f t="shared" si="257"/>
        <v>0</v>
      </c>
      <c r="WRO188" s="1">
        <f t="shared" si="257"/>
        <v>0</v>
      </c>
      <c r="WRP188" s="1">
        <f t="shared" si="257"/>
        <v>0</v>
      </c>
      <c r="WRQ188" s="1">
        <f t="shared" si="257"/>
        <v>0</v>
      </c>
      <c r="WRR188" s="1">
        <f t="shared" si="257"/>
        <v>0</v>
      </c>
      <c r="WRS188" s="1">
        <f t="shared" si="257"/>
        <v>0</v>
      </c>
      <c r="WRT188" s="1">
        <f t="shared" si="257"/>
        <v>0</v>
      </c>
      <c r="WRU188" s="1">
        <f t="shared" si="257"/>
        <v>0</v>
      </c>
      <c r="WRV188" s="1">
        <f t="shared" si="257"/>
        <v>0</v>
      </c>
      <c r="WRW188" s="1">
        <f t="shared" si="257"/>
        <v>0</v>
      </c>
      <c r="WRX188" s="1">
        <f t="shared" si="257"/>
        <v>0</v>
      </c>
      <c r="WRY188" s="1">
        <f t="shared" si="257"/>
        <v>0</v>
      </c>
      <c r="WRZ188" s="1">
        <f t="shared" si="257"/>
        <v>0</v>
      </c>
      <c r="WSA188" s="1">
        <f t="shared" si="257"/>
        <v>0</v>
      </c>
      <c r="WSB188" s="1">
        <f t="shared" si="257"/>
        <v>0</v>
      </c>
      <c r="WSC188" s="1">
        <f t="shared" si="257"/>
        <v>0</v>
      </c>
      <c r="WSD188" s="1">
        <f t="shared" si="257"/>
        <v>0</v>
      </c>
      <c r="WSE188" s="1">
        <f t="shared" si="257"/>
        <v>0</v>
      </c>
      <c r="WSF188" s="1">
        <f t="shared" si="257"/>
        <v>0</v>
      </c>
      <c r="WSG188" s="1">
        <f t="shared" si="257"/>
        <v>0</v>
      </c>
      <c r="WSH188" s="1">
        <f t="shared" si="257"/>
        <v>0</v>
      </c>
      <c r="WSI188" s="1">
        <f t="shared" si="257"/>
        <v>0</v>
      </c>
      <c r="WSJ188" s="1">
        <f t="shared" si="257"/>
        <v>0</v>
      </c>
      <c r="WSK188" s="1">
        <f t="shared" si="257"/>
        <v>0</v>
      </c>
      <c r="WSL188" s="1">
        <f t="shared" si="257"/>
        <v>0</v>
      </c>
      <c r="WSM188" s="1">
        <f t="shared" si="257"/>
        <v>0</v>
      </c>
      <c r="WSN188" s="1">
        <f t="shared" si="257"/>
        <v>0</v>
      </c>
      <c r="WSO188" s="1">
        <f t="shared" si="257"/>
        <v>0</v>
      </c>
      <c r="WSP188" s="1">
        <f t="shared" si="257"/>
        <v>0</v>
      </c>
      <c r="WSQ188" s="1">
        <f t="shared" si="257"/>
        <v>0</v>
      </c>
      <c r="WSR188" s="1">
        <f t="shared" si="257"/>
        <v>0</v>
      </c>
      <c r="WSS188" s="1">
        <f t="shared" si="257"/>
        <v>0</v>
      </c>
      <c r="WST188" s="1">
        <f t="shared" si="257"/>
        <v>0</v>
      </c>
      <c r="WSU188" s="1">
        <f t="shared" si="257"/>
        <v>0</v>
      </c>
      <c r="WSV188" s="1">
        <f t="shared" si="257"/>
        <v>0</v>
      </c>
      <c r="WSW188" s="1">
        <f t="shared" si="257"/>
        <v>0</v>
      </c>
      <c r="WSX188" s="1">
        <f t="shared" si="257"/>
        <v>0</v>
      </c>
      <c r="WSY188" s="1">
        <f t="shared" ref="WSY188:WVJ188" si="258">SUM(WSY172:WSY187)/16</f>
        <v>0</v>
      </c>
      <c r="WSZ188" s="1">
        <f t="shared" si="258"/>
        <v>0</v>
      </c>
      <c r="WTA188" s="1">
        <f t="shared" si="258"/>
        <v>0</v>
      </c>
      <c r="WTB188" s="1">
        <f t="shared" si="258"/>
        <v>0</v>
      </c>
      <c r="WTC188" s="1">
        <f t="shared" si="258"/>
        <v>0</v>
      </c>
      <c r="WTD188" s="1">
        <f t="shared" si="258"/>
        <v>0</v>
      </c>
      <c r="WTE188" s="1">
        <f t="shared" si="258"/>
        <v>0</v>
      </c>
      <c r="WTF188" s="1">
        <f t="shared" si="258"/>
        <v>0</v>
      </c>
      <c r="WTG188" s="1">
        <f t="shared" si="258"/>
        <v>0</v>
      </c>
      <c r="WTH188" s="1">
        <f t="shared" si="258"/>
        <v>0</v>
      </c>
      <c r="WTI188" s="1">
        <f t="shared" si="258"/>
        <v>0</v>
      </c>
      <c r="WTJ188" s="1">
        <f t="shared" si="258"/>
        <v>0</v>
      </c>
      <c r="WTK188" s="1">
        <f t="shared" si="258"/>
        <v>0</v>
      </c>
      <c r="WTL188" s="1">
        <f t="shared" si="258"/>
        <v>0</v>
      </c>
      <c r="WTM188" s="1">
        <f t="shared" si="258"/>
        <v>0</v>
      </c>
      <c r="WTN188" s="1">
        <f t="shared" si="258"/>
        <v>0</v>
      </c>
      <c r="WTO188" s="1">
        <f t="shared" si="258"/>
        <v>0</v>
      </c>
      <c r="WTP188" s="1">
        <f t="shared" si="258"/>
        <v>0</v>
      </c>
      <c r="WTQ188" s="1">
        <f t="shared" si="258"/>
        <v>0</v>
      </c>
      <c r="WTR188" s="1">
        <f t="shared" si="258"/>
        <v>0</v>
      </c>
      <c r="WTS188" s="1">
        <f t="shared" si="258"/>
        <v>0</v>
      </c>
      <c r="WTT188" s="1">
        <f t="shared" si="258"/>
        <v>0</v>
      </c>
      <c r="WTU188" s="1">
        <f t="shared" si="258"/>
        <v>0</v>
      </c>
      <c r="WTV188" s="1">
        <f t="shared" si="258"/>
        <v>0</v>
      </c>
      <c r="WTW188" s="1">
        <f t="shared" si="258"/>
        <v>0</v>
      </c>
      <c r="WTX188" s="1">
        <f t="shared" si="258"/>
        <v>0</v>
      </c>
      <c r="WTY188" s="1">
        <f t="shared" si="258"/>
        <v>0</v>
      </c>
      <c r="WTZ188" s="1">
        <f t="shared" si="258"/>
        <v>0</v>
      </c>
      <c r="WUA188" s="1">
        <f t="shared" si="258"/>
        <v>0</v>
      </c>
      <c r="WUB188" s="1">
        <f t="shared" si="258"/>
        <v>0</v>
      </c>
      <c r="WUC188" s="1">
        <f t="shared" si="258"/>
        <v>0</v>
      </c>
      <c r="WUD188" s="1">
        <f t="shared" si="258"/>
        <v>0</v>
      </c>
      <c r="WUE188" s="1">
        <f t="shared" si="258"/>
        <v>0</v>
      </c>
      <c r="WUF188" s="1">
        <f t="shared" si="258"/>
        <v>0</v>
      </c>
      <c r="WUG188" s="1">
        <f t="shared" si="258"/>
        <v>0</v>
      </c>
      <c r="WUH188" s="1">
        <f t="shared" si="258"/>
        <v>0</v>
      </c>
      <c r="WUI188" s="1">
        <f t="shared" si="258"/>
        <v>0</v>
      </c>
      <c r="WUJ188" s="1">
        <f t="shared" si="258"/>
        <v>0</v>
      </c>
      <c r="WUK188" s="1">
        <f t="shared" si="258"/>
        <v>0</v>
      </c>
      <c r="WUL188" s="1">
        <f t="shared" si="258"/>
        <v>0</v>
      </c>
      <c r="WUM188" s="1">
        <f t="shared" si="258"/>
        <v>0</v>
      </c>
      <c r="WUN188" s="1">
        <f t="shared" si="258"/>
        <v>0</v>
      </c>
      <c r="WUO188" s="1">
        <f t="shared" si="258"/>
        <v>0</v>
      </c>
      <c r="WUP188" s="1">
        <f t="shared" si="258"/>
        <v>0</v>
      </c>
      <c r="WUQ188" s="1">
        <f t="shared" si="258"/>
        <v>0</v>
      </c>
      <c r="WUR188" s="1">
        <f t="shared" si="258"/>
        <v>0</v>
      </c>
      <c r="WUS188" s="1">
        <f t="shared" si="258"/>
        <v>0</v>
      </c>
      <c r="WUT188" s="1">
        <f t="shared" si="258"/>
        <v>0</v>
      </c>
      <c r="WUU188" s="1">
        <f t="shared" si="258"/>
        <v>0</v>
      </c>
      <c r="WUV188" s="1">
        <f t="shared" si="258"/>
        <v>0</v>
      </c>
      <c r="WUW188" s="1">
        <f t="shared" si="258"/>
        <v>0</v>
      </c>
      <c r="WUX188" s="1">
        <f t="shared" si="258"/>
        <v>0</v>
      </c>
      <c r="WUY188" s="1">
        <f t="shared" si="258"/>
        <v>0</v>
      </c>
      <c r="WUZ188" s="1">
        <f t="shared" si="258"/>
        <v>0</v>
      </c>
      <c r="WVA188" s="1">
        <f t="shared" si="258"/>
        <v>0</v>
      </c>
      <c r="WVB188" s="1">
        <f t="shared" si="258"/>
        <v>0</v>
      </c>
      <c r="WVC188" s="1">
        <f t="shared" si="258"/>
        <v>0</v>
      </c>
      <c r="WVD188" s="1">
        <f t="shared" si="258"/>
        <v>0</v>
      </c>
      <c r="WVE188" s="1">
        <f t="shared" si="258"/>
        <v>0</v>
      </c>
      <c r="WVF188" s="1">
        <f t="shared" si="258"/>
        <v>0</v>
      </c>
      <c r="WVG188" s="1">
        <f t="shared" si="258"/>
        <v>0</v>
      </c>
      <c r="WVH188" s="1">
        <f t="shared" si="258"/>
        <v>0</v>
      </c>
      <c r="WVI188" s="1">
        <f t="shared" si="258"/>
        <v>0</v>
      </c>
      <c r="WVJ188" s="1">
        <f t="shared" si="258"/>
        <v>0</v>
      </c>
      <c r="WVK188" s="1">
        <f t="shared" ref="WVK188:WXV188" si="259">SUM(WVK172:WVK187)/16</f>
        <v>0</v>
      </c>
      <c r="WVL188" s="1">
        <f t="shared" si="259"/>
        <v>0</v>
      </c>
      <c r="WVM188" s="1">
        <f t="shared" si="259"/>
        <v>0</v>
      </c>
      <c r="WVN188" s="1">
        <f t="shared" si="259"/>
        <v>0</v>
      </c>
      <c r="WVO188" s="1">
        <f t="shared" si="259"/>
        <v>0</v>
      </c>
      <c r="WVP188" s="1">
        <f t="shared" si="259"/>
        <v>0</v>
      </c>
      <c r="WVQ188" s="1">
        <f t="shared" si="259"/>
        <v>0</v>
      </c>
      <c r="WVR188" s="1">
        <f t="shared" si="259"/>
        <v>0</v>
      </c>
      <c r="WVS188" s="1">
        <f t="shared" si="259"/>
        <v>0</v>
      </c>
      <c r="WVT188" s="1">
        <f t="shared" si="259"/>
        <v>0</v>
      </c>
      <c r="WVU188" s="1">
        <f t="shared" si="259"/>
        <v>0</v>
      </c>
      <c r="WVV188" s="1">
        <f t="shared" si="259"/>
        <v>0</v>
      </c>
      <c r="WVW188" s="1">
        <f t="shared" si="259"/>
        <v>0</v>
      </c>
      <c r="WVX188" s="1">
        <f t="shared" si="259"/>
        <v>0</v>
      </c>
      <c r="WVY188" s="1">
        <f t="shared" si="259"/>
        <v>0</v>
      </c>
      <c r="WVZ188" s="1">
        <f t="shared" si="259"/>
        <v>0</v>
      </c>
      <c r="WWA188" s="1">
        <f t="shared" si="259"/>
        <v>0</v>
      </c>
      <c r="WWB188" s="1">
        <f t="shared" si="259"/>
        <v>0</v>
      </c>
      <c r="WWC188" s="1">
        <f t="shared" si="259"/>
        <v>0</v>
      </c>
      <c r="WWD188" s="1">
        <f t="shared" si="259"/>
        <v>0</v>
      </c>
      <c r="WWE188" s="1">
        <f t="shared" si="259"/>
        <v>0</v>
      </c>
      <c r="WWF188" s="1">
        <f t="shared" si="259"/>
        <v>0</v>
      </c>
      <c r="WWG188" s="1">
        <f t="shared" si="259"/>
        <v>0</v>
      </c>
      <c r="WWH188" s="1">
        <f t="shared" si="259"/>
        <v>0</v>
      </c>
      <c r="WWI188" s="1">
        <f t="shared" si="259"/>
        <v>0</v>
      </c>
      <c r="WWJ188" s="1">
        <f t="shared" si="259"/>
        <v>0</v>
      </c>
      <c r="WWK188" s="1">
        <f t="shared" si="259"/>
        <v>0</v>
      </c>
      <c r="WWL188" s="1">
        <f t="shared" si="259"/>
        <v>0</v>
      </c>
      <c r="WWM188" s="1">
        <f t="shared" si="259"/>
        <v>0</v>
      </c>
      <c r="WWN188" s="1">
        <f t="shared" si="259"/>
        <v>0</v>
      </c>
      <c r="WWO188" s="1">
        <f t="shared" si="259"/>
        <v>0</v>
      </c>
      <c r="WWP188" s="1">
        <f t="shared" si="259"/>
        <v>0</v>
      </c>
      <c r="WWQ188" s="1">
        <f t="shared" si="259"/>
        <v>0</v>
      </c>
      <c r="WWR188" s="1">
        <f t="shared" si="259"/>
        <v>0</v>
      </c>
      <c r="WWS188" s="1">
        <f t="shared" si="259"/>
        <v>0</v>
      </c>
      <c r="WWT188" s="1">
        <f t="shared" si="259"/>
        <v>0</v>
      </c>
      <c r="WWU188" s="1">
        <f t="shared" si="259"/>
        <v>0</v>
      </c>
      <c r="WWV188" s="1">
        <f t="shared" si="259"/>
        <v>0</v>
      </c>
      <c r="WWW188" s="1">
        <f t="shared" si="259"/>
        <v>0</v>
      </c>
      <c r="WWX188" s="1">
        <f t="shared" si="259"/>
        <v>0</v>
      </c>
      <c r="WWY188" s="1">
        <f t="shared" si="259"/>
        <v>0</v>
      </c>
      <c r="WWZ188" s="1">
        <f t="shared" si="259"/>
        <v>0</v>
      </c>
      <c r="WXA188" s="1">
        <f t="shared" si="259"/>
        <v>0</v>
      </c>
      <c r="WXB188" s="1">
        <f t="shared" si="259"/>
        <v>0</v>
      </c>
      <c r="WXC188" s="1">
        <f t="shared" si="259"/>
        <v>0</v>
      </c>
      <c r="WXD188" s="1">
        <f t="shared" si="259"/>
        <v>0</v>
      </c>
      <c r="WXE188" s="1">
        <f t="shared" si="259"/>
        <v>0</v>
      </c>
      <c r="WXF188" s="1">
        <f t="shared" si="259"/>
        <v>0</v>
      </c>
      <c r="WXG188" s="1">
        <f t="shared" si="259"/>
        <v>0</v>
      </c>
      <c r="WXH188" s="1">
        <f t="shared" si="259"/>
        <v>0</v>
      </c>
      <c r="WXI188" s="1">
        <f t="shared" si="259"/>
        <v>0</v>
      </c>
      <c r="WXJ188" s="1">
        <f t="shared" si="259"/>
        <v>0</v>
      </c>
      <c r="WXK188" s="1">
        <f t="shared" si="259"/>
        <v>0</v>
      </c>
      <c r="WXL188" s="1">
        <f t="shared" si="259"/>
        <v>0</v>
      </c>
      <c r="WXM188" s="1">
        <f t="shared" si="259"/>
        <v>0</v>
      </c>
      <c r="WXN188" s="1">
        <f t="shared" si="259"/>
        <v>0</v>
      </c>
      <c r="WXO188" s="1">
        <f t="shared" si="259"/>
        <v>0</v>
      </c>
      <c r="WXP188" s="1">
        <f t="shared" si="259"/>
        <v>0</v>
      </c>
      <c r="WXQ188" s="1">
        <f t="shared" si="259"/>
        <v>0</v>
      </c>
      <c r="WXR188" s="1">
        <f t="shared" si="259"/>
        <v>0</v>
      </c>
      <c r="WXS188" s="1">
        <f t="shared" si="259"/>
        <v>0</v>
      </c>
      <c r="WXT188" s="1">
        <f t="shared" si="259"/>
        <v>0</v>
      </c>
      <c r="WXU188" s="1">
        <f t="shared" si="259"/>
        <v>0</v>
      </c>
      <c r="WXV188" s="1">
        <f t="shared" si="259"/>
        <v>0</v>
      </c>
      <c r="WXW188" s="1">
        <f t="shared" ref="WXW188:XAH188" si="260">SUM(WXW172:WXW187)/16</f>
        <v>0</v>
      </c>
      <c r="WXX188" s="1">
        <f t="shared" si="260"/>
        <v>0</v>
      </c>
      <c r="WXY188" s="1">
        <f t="shared" si="260"/>
        <v>0</v>
      </c>
      <c r="WXZ188" s="1">
        <f t="shared" si="260"/>
        <v>0</v>
      </c>
      <c r="WYA188" s="1">
        <f t="shared" si="260"/>
        <v>0</v>
      </c>
      <c r="WYB188" s="1">
        <f t="shared" si="260"/>
        <v>0</v>
      </c>
      <c r="WYC188" s="1">
        <f t="shared" si="260"/>
        <v>0</v>
      </c>
      <c r="WYD188" s="1">
        <f t="shared" si="260"/>
        <v>0</v>
      </c>
      <c r="WYE188" s="1">
        <f t="shared" si="260"/>
        <v>0</v>
      </c>
      <c r="WYF188" s="1">
        <f t="shared" si="260"/>
        <v>0</v>
      </c>
      <c r="WYG188" s="1">
        <f t="shared" si="260"/>
        <v>0</v>
      </c>
      <c r="WYH188" s="1">
        <f t="shared" si="260"/>
        <v>0</v>
      </c>
      <c r="WYI188" s="1">
        <f t="shared" si="260"/>
        <v>0</v>
      </c>
      <c r="WYJ188" s="1">
        <f t="shared" si="260"/>
        <v>0</v>
      </c>
      <c r="WYK188" s="1">
        <f t="shared" si="260"/>
        <v>0</v>
      </c>
      <c r="WYL188" s="1">
        <f t="shared" si="260"/>
        <v>0</v>
      </c>
      <c r="WYM188" s="1">
        <f t="shared" si="260"/>
        <v>0</v>
      </c>
      <c r="WYN188" s="1">
        <f t="shared" si="260"/>
        <v>0</v>
      </c>
      <c r="WYO188" s="1">
        <f t="shared" si="260"/>
        <v>0</v>
      </c>
      <c r="WYP188" s="1">
        <f t="shared" si="260"/>
        <v>0</v>
      </c>
      <c r="WYQ188" s="1">
        <f t="shared" si="260"/>
        <v>0</v>
      </c>
      <c r="WYR188" s="1">
        <f t="shared" si="260"/>
        <v>0</v>
      </c>
      <c r="WYS188" s="1">
        <f t="shared" si="260"/>
        <v>0</v>
      </c>
      <c r="WYT188" s="1">
        <f t="shared" si="260"/>
        <v>0</v>
      </c>
      <c r="WYU188" s="1">
        <f t="shared" si="260"/>
        <v>0</v>
      </c>
      <c r="WYV188" s="1">
        <f t="shared" si="260"/>
        <v>0</v>
      </c>
      <c r="WYW188" s="1">
        <f t="shared" si="260"/>
        <v>0</v>
      </c>
      <c r="WYX188" s="1">
        <f t="shared" si="260"/>
        <v>0</v>
      </c>
      <c r="WYY188" s="1">
        <f t="shared" si="260"/>
        <v>0</v>
      </c>
      <c r="WYZ188" s="1">
        <f t="shared" si="260"/>
        <v>0</v>
      </c>
      <c r="WZA188" s="1">
        <f t="shared" si="260"/>
        <v>0</v>
      </c>
      <c r="WZB188" s="1">
        <f t="shared" si="260"/>
        <v>0</v>
      </c>
      <c r="WZC188" s="1">
        <f t="shared" si="260"/>
        <v>0</v>
      </c>
      <c r="WZD188" s="1">
        <f t="shared" si="260"/>
        <v>0</v>
      </c>
      <c r="WZE188" s="1">
        <f t="shared" si="260"/>
        <v>0</v>
      </c>
      <c r="WZF188" s="1">
        <f t="shared" si="260"/>
        <v>0</v>
      </c>
      <c r="WZG188" s="1">
        <f t="shared" si="260"/>
        <v>0</v>
      </c>
      <c r="WZH188" s="1">
        <f t="shared" si="260"/>
        <v>0</v>
      </c>
      <c r="WZI188" s="1">
        <f t="shared" si="260"/>
        <v>0</v>
      </c>
      <c r="WZJ188" s="1">
        <f t="shared" si="260"/>
        <v>0</v>
      </c>
      <c r="WZK188" s="1">
        <f t="shared" si="260"/>
        <v>0</v>
      </c>
      <c r="WZL188" s="1">
        <f t="shared" si="260"/>
        <v>0</v>
      </c>
      <c r="WZM188" s="1">
        <f t="shared" si="260"/>
        <v>0</v>
      </c>
      <c r="WZN188" s="1">
        <f t="shared" si="260"/>
        <v>0</v>
      </c>
      <c r="WZO188" s="1">
        <f t="shared" si="260"/>
        <v>0</v>
      </c>
      <c r="WZP188" s="1">
        <f t="shared" si="260"/>
        <v>0</v>
      </c>
      <c r="WZQ188" s="1">
        <f t="shared" si="260"/>
        <v>0</v>
      </c>
      <c r="WZR188" s="1">
        <f t="shared" si="260"/>
        <v>0</v>
      </c>
      <c r="WZS188" s="1">
        <f t="shared" si="260"/>
        <v>0</v>
      </c>
      <c r="WZT188" s="1">
        <f t="shared" si="260"/>
        <v>0</v>
      </c>
      <c r="WZU188" s="1">
        <f t="shared" si="260"/>
        <v>0</v>
      </c>
      <c r="WZV188" s="1">
        <f t="shared" si="260"/>
        <v>0</v>
      </c>
      <c r="WZW188" s="1">
        <f t="shared" si="260"/>
        <v>0</v>
      </c>
      <c r="WZX188" s="1">
        <f t="shared" si="260"/>
        <v>0</v>
      </c>
      <c r="WZY188" s="1">
        <f t="shared" si="260"/>
        <v>0</v>
      </c>
      <c r="WZZ188" s="1">
        <f t="shared" si="260"/>
        <v>0</v>
      </c>
      <c r="XAA188" s="1">
        <f t="shared" si="260"/>
        <v>0</v>
      </c>
      <c r="XAB188" s="1">
        <f t="shared" si="260"/>
        <v>0</v>
      </c>
      <c r="XAC188" s="1">
        <f t="shared" si="260"/>
        <v>0</v>
      </c>
      <c r="XAD188" s="1">
        <f t="shared" si="260"/>
        <v>0</v>
      </c>
      <c r="XAE188" s="1">
        <f t="shared" si="260"/>
        <v>0</v>
      </c>
      <c r="XAF188" s="1">
        <f t="shared" si="260"/>
        <v>0</v>
      </c>
      <c r="XAG188" s="1">
        <f t="shared" si="260"/>
        <v>0</v>
      </c>
      <c r="XAH188" s="1">
        <f t="shared" si="260"/>
        <v>0</v>
      </c>
      <c r="XAI188" s="1">
        <f t="shared" ref="XAI188:XCT188" si="261">SUM(XAI172:XAI187)/16</f>
        <v>0</v>
      </c>
      <c r="XAJ188" s="1">
        <f t="shared" si="261"/>
        <v>0</v>
      </c>
      <c r="XAK188" s="1">
        <f t="shared" si="261"/>
        <v>0</v>
      </c>
      <c r="XAL188" s="1">
        <f t="shared" si="261"/>
        <v>0</v>
      </c>
      <c r="XAM188" s="1">
        <f t="shared" si="261"/>
        <v>0</v>
      </c>
      <c r="XAN188" s="1">
        <f t="shared" si="261"/>
        <v>0</v>
      </c>
      <c r="XAO188" s="1">
        <f t="shared" si="261"/>
        <v>0</v>
      </c>
      <c r="XAP188" s="1">
        <f t="shared" si="261"/>
        <v>0</v>
      </c>
      <c r="XAQ188" s="1">
        <f t="shared" si="261"/>
        <v>0</v>
      </c>
      <c r="XAR188" s="1">
        <f t="shared" si="261"/>
        <v>0</v>
      </c>
      <c r="XAS188" s="1">
        <f t="shared" si="261"/>
        <v>0</v>
      </c>
      <c r="XAT188" s="1">
        <f t="shared" si="261"/>
        <v>0</v>
      </c>
      <c r="XAU188" s="1">
        <f t="shared" si="261"/>
        <v>0</v>
      </c>
      <c r="XAV188" s="1">
        <f t="shared" si="261"/>
        <v>0</v>
      </c>
      <c r="XAW188" s="1">
        <f t="shared" si="261"/>
        <v>0</v>
      </c>
      <c r="XAX188" s="1">
        <f t="shared" si="261"/>
        <v>0</v>
      </c>
      <c r="XAY188" s="1">
        <f t="shared" si="261"/>
        <v>0</v>
      </c>
      <c r="XAZ188" s="1">
        <f t="shared" si="261"/>
        <v>0</v>
      </c>
      <c r="XBA188" s="1">
        <f t="shared" si="261"/>
        <v>0</v>
      </c>
      <c r="XBB188" s="1">
        <f t="shared" si="261"/>
        <v>0</v>
      </c>
      <c r="XBC188" s="1">
        <f t="shared" si="261"/>
        <v>0</v>
      </c>
      <c r="XBD188" s="1">
        <f t="shared" si="261"/>
        <v>0</v>
      </c>
      <c r="XBE188" s="1">
        <f t="shared" si="261"/>
        <v>0</v>
      </c>
      <c r="XBF188" s="1">
        <f t="shared" si="261"/>
        <v>0</v>
      </c>
      <c r="XBG188" s="1">
        <f t="shared" si="261"/>
        <v>0</v>
      </c>
      <c r="XBH188" s="1">
        <f t="shared" si="261"/>
        <v>0</v>
      </c>
      <c r="XBI188" s="1">
        <f t="shared" si="261"/>
        <v>0</v>
      </c>
      <c r="XBJ188" s="1">
        <f t="shared" si="261"/>
        <v>0</v>
      </c>
      <c r="XBK188" s="1">
        <f t="shared" si="261"/>
        <v>0</v>
      </c>
      <c r="XBL188" s="1">
        <f t="shared" si="261"/>
        <v>0</v>
      </c>
      <c r="XBM188" s="1">
        <f t="shared" si="261"/>
        <v>0</v>
      </c>
      <c r="XBN188" s="1">
        <f t="shared" si="261"/>
        <v>0</v>
      </c>
      <c r="XBO188" s="1">
        <f t="shared" si="261"/>
        <v>0</v>
      </c>
      <c r="XBP188" s="1">
        <f t="shared" si="261"/>
        <v>0</v>
      </c>
      <c r="XBQ188" s="1">
        <f t="shared" si="261"/>
        <v>0</v>
      </c>
      <c r="XBR188" s="1">
        <f t="shared" si="261"/>
        <v>0</v>
      </c>
      <c r="XBS188" s="1">
        <f t="shared" si="261"/>
        <v>0</v>
      </c>
      <c r="XBT188" s="1">
        <f t="shared" si="261"/>
        <v>0</v>
      </c>
      <c r="XBU188" s="1">
        <f t="shared" si="261"/>
        <v>0</v>
      </c>
      <c r="XBV188" s="1">
        <f t="shared" si="261"/>
        <v>0</v>
      </c>
      <c r="XBW188" s="1">
        <f t="shared" si="261"/>
        <v>0</v>
      </c>
      <c r="XBX188" s="1">
        <f t="shared" si="261"/>
        <v>0</v>
      </c>
      <c r="XBY188" s="1">
        <f t="shared" si="261"/>
        <v>0</v>
      </c>
      <c r="XBZ188" s="1">
        <f t="shared" si="261"/>
        <v>0</v>
      </c>
      <c r="XCA188" s="1">
        <f t="shared" si="261"/>
        <v>0</v>
      </c>
      <c r="XCB188" s="1">
        <f t="shared" si="261"/>
        <v>0</v>
      </c>
      <c r="XCC188" s="1">
        <f t="shared" si="261"/>
        <v>0</v>
      </c>
      <c r="XCD188" s="1">
        <f t="shared" si="261"/>
        <v>0</v>
      </c>
      <c r="XCE188" s="1">
        <f t="shared" si="261"/>
        <v>0</v>
      </c>
      <c r="XCF188" s="1">
        <f t="shared" si="261"/>
        <v>0</v>
      </c>
      <c r="XCG188" s="1">
        <f t="shared" si="261"/>
        <v>0</v>
      </c>
      <c r="XCH188" s="1">
        <f t="shared" si="261"/>
        <v>0</v>
      </c>
      <c r="XCI188" s="1">
        <f t="shared" si="261"/>
        <v>0</v>
      </c>
      <c r="XCJ188" s="1">
        <f t="shared" si="261"/>
        <v>0</v>
      </c>
      <c r="XCK188" s="1">
        <f t="shared" si="261"/>
        <v>0</v>
      </c>
      <c r="XCL188" s="1">
        <f t="shared" si="261"/>
        <v>0</v>
      </c>
      <c r="XCM188" s="1">
        <f t="shared" si="261"/>
        <v>0</v>
      </c>
      <c r="XCN188" s="1">
        <f t="shared" si="261"/>
        <v>0</v>
      </c>
      <c r="XCO188" s="1">
        <f t="shared" si="261"/>
        <v>0</v>
      </c>
      <c r="XCP188" s="1">
        <f t="shared" si="261"/>
        <v>0</v>
      </c>
      <c r="XCQ188" s="1">
        <f t="shared" si="261"/>
        <v>0</v>
      </c>
      <c r="XCR188" s="1">
        <f t="shared" si="261"/>
        <v>0</v>
      </c>
      <c r="XCS188" s="1">
        <f t="shared" si="261"/>
        <v>0</v>
      </c>
      <c r="XCT188" s="1">
        <f t="shared" si="261"/>
        <v>0</v>
      </c>
      <c r="XCU188" s="1">
        <f t="shared" ref="XCU188:XFD188" si="262">SUM(XCU172:XCU187)/16</f>
        <v>0</v>
      </c>
      <c r="XCV188" s="1">
        <f t="shared" si="262"/>
        <v>0</v>
      </c>
      <c r="XCW188" s="1">
        <f t="shared" si="262"/>
        <v>0</v>
      </c>
      <c r="XCX188" s="1">
        <f t="shared" si="262"/>
        <v>0</v>
      </c>
      <c r="XCY188" s="1">
        <f t="shared" si="262"/>
        <v>0</v>
      </c>
      <c r="XCZ188" s="1">
        <f t="shared" si="262"/>
        <v>0</v>
      </c>
      <c r="XDA188" s="1">
        <f t="shared" si="262"/>
        <v>0</v>
      </c>
      <c r="XDB188" s="1">
        <f t="shared" si="262"/>
        <v>0</v>
      </c>
      <c r="XDC188" s="1">
        <f t="shared" si="262"/>
        <v>0</v>
      </c>
      <c r="XDD188" s="1">
        <f t="shared" si="262"/>
        <v>0</v>
      </c>
      <c r="XDE188" s="1">
        <f t="shared" si="262"/>
        <v>0</v>
      </c>
      <c r="XDF188" s="1">
        <f t="shared" si="262"/>
        <v>0</v>
      </c>
      <c r="XDG188" s="1">
        <f t="shared" si="262"/>
        <v>0</v>
      </c>
      <c r="XDH188" s="1">
        <f t="shared" si="262"/>
        <v>0</v>
      </c>
      <c r="XDI188" s="1">
        <f t="shared" si="262"/>
        <v>0</v>
      </c>
      <c r="XDJ188" s="1">
        <f t="shared" si="262"/>
        <v>0</v>
      </c>
      <c r="XDK188" s="1">
        <f t="shared" si="262"/>
        <v>0</v>
      </c>
      <c r="XDL188" s="1">
        <f t="shared" si="262"/>
        <v>0</v>
      </c>
      <c r="XDM188" s="1">
        <f t="shared" si="262"/>
        <v>0</v>
      </c>
      <c r="XDN188" s="1">
        <f t="shared" si="262"/>
        <v>0</v>
      </c>
      <c r="XDO188" s="1">
        <f t="shared" si="262"/>
        <v>0</v>
      </c>
      <c r="XDP188" s="1">
        <f t="shared" si="262"/>
        <v>0</v>
      </c>
      <c r="XDQ188" s="1">
        <f t="shared" si="262"/>
        <v>0</v>
      </c>
      <c r="XDR188" s="1">
        <f t="shared" si="262"/>
        <v>0</v>
      </c>
      <c r="XDS188" s="1">
        <f t="shared" si="262"/>
        <v>0</v>
      </c>
      <c r="XDT188" s="1">
        <f t="shared" si="262"/>
        <v>0</v>
      </c>
      <c r="XDU188" s="1">
        <f t="shared" si="262"/>
        <v>0</v>
      </c>
      <c r="XDV188" s="1">
        <f t="shared" si="262"/>
        <v>0</v>
      </c>
      <c r="XDW188" s="1">
        <f t="shared" si="262"/>
        <v>0</v>
      </c>
      <c r="XDX188" s="1">
        <f t="shared" si="262"/>
        <v>0</v>
      </c>
      <c r="XDY188" s="1">
        <f t="shared" si="262"/>
        <v>0</v>
      </c>
      <c r="XDZ188" s="1">
        <f t="shared" si="262"/>
        <v>0</v>
      </c>
      <c r="XEA188" s="1">
        <f t="shared" si="262"/>
        <v>0</v>
      </c>
      <c r="XEB188" s="1">
        <f t="shared" si="262"/>
        <v>0</v>
      </c>
      <c r="XEC188" s="1">
        <f t="shared" si="262"/>
        <v>0</v>
      </c>
      <c r="XED188" s="1">
        <f t="shared" si="262"/>
        <v>0</v>
      </c>
      <c r="XEE188" s="1">
        <f t="shared" si="262"/>
        <v>0</v>
      </c>
      <c r="XEF188" s="1">
        <f t="shared" si="262"/>
        <v>0</v>
      </c>
      <c r="XEG188" s="1">
        <f t="shared" si="262"/>
        <v>0</v>
      </c>
      <c r="XEH188" s="1">
        <f t="shared" si="262"/>
        <v>0</v>
      </c>
      <c r="XEI188" s="1">
        <f t="shared" si="262"/>
        <v>0</v>
      </c>
      <c r="XEJ188" s="1">
        <f t="shared" si="262"/>
        <v>0</v>
      </c>
      <c r="XEK188" s="1">
        <f t="shared" si="262"/>
        <v>0</v>
      </c>
      <c r="XEL188" s="1">
        <f t="shared" si="262"/>
        <v>0</v>
      </c>
      <c r="XEM188" s="1">
        <f t="shared" si="262"/>
        <v>0</v>
      </c>
      <c r="XEN188" s="1">
        <f t="shared" si="262"/>
        <v>0</v>
      </c>
      <c r="XEO188" s="1">
        <f t="shared" si="262"/>
        <v>0</v>
      </c>
      <c r="XEP188" s="1">
        <f t="shared" si="262"/>
        <v>0</v>
      </c>
      <c r="XEQ188" s="1">
        <f t="shared" si="262"/>
        <v>0</v>
      </c>
      <c r="XER188" s="1">
        <f t="shared" si="262"/>
        <v>0</v>
      </c>
      <c r="XES188" s="1">
        <f t="shared" si="262"/>
        <v>0</v>
      </c>
      <c r="XET188" s="1">
        <f t="shared" si="262"/>
        <v>0</v>
      </c>
      <c r="XEU188" s="1">
        <f t="shared" si="262"/>
        <v>0</v>
      </c>
      <c r="XEV188" s="1">
        <f t="shared" si="262"/>
        <v>0</v>
      </c>
      <c r="XEW188" s="1">
        <f t="shared" si="262"/>
        <v>0</v>
      </c>
      <c r="XEX188" s="1">
        <f t="shared" si="262"/>
        <v>0</v>
      </c>
      <c r="XEY188" s="1">
        <f t="shared" si="262"/>
        <v>0</v>
      </c>
      <c r="XEZ188" s="1">
        <f t="shared" si="262"/>
        <v>0</v>
      </c>
      <c r="XFA188" s="1">
        <f t="shared" si="262"/>
        <v>0</v>
      </c>
      <c r="XFB188" s="1">
        <f t="shared" si="262"/>
        <v>0</v>
      </c>
      <c r="XFC188" s="1">
        <f t="shared" si="262"/>
        <v>0</v>
      </c>
      <c r="XFD188" s="1">
        <f t="shared" si="262"/>
        <v>0</v>
      </c>
    </row>
    <row r="193" spans="1:23" x14ac:dyDescent="0.25">
      <c r="A193" s="3" t="s">
        <v>854</v>
      </c>
    </row>
    <row r="194" spans="1:23" x14ac:dyDescent="0.25">
      <c r="A194" t="s">
        <v>23</v>
      </c>
      <c r="B194">
        <v>24.48</v>
      </c>
      <c r="C194">
        <v>24.14</v>
      </c>
      <c r="D194">
        <v>23.56</v>
      </c>
      <c r="E194">
        <v>30.77</v>
      </c>
      <c r="F194">
        <v>28.85</v>
      </c>
      <c r="G194">
        <v>32.119999999999997</v>
      </c>
      <c r="H194">
        <v>36.92</v>
      </c>
      <c r="I194">
        <v>37.5</v>
      </c>
      <c r="J194">
        <v>37.5</v>
      </c>
      <c r="K194">
        <v>34.36</v>
      </c>
      <c r="L194">
        <v>30</v>
      </c>
      <c r="M194">
        <v>42.31</v>
      </c>
      <c r="N194">
        <v>38.46</v>
      </c>
      <c r="O194">
        <v>38.46</v>
      </c>
      <c r="P194">
        <v>40.869999999999997</v>
      </c>
      <c r="Q194">
        <v>41.96</v>
      </c>
      <c r="R194">
        <v>48.08</v>
      </c>
      <c r="S194">
        <v>46.15</v>
      </c>
      <c r="T194">
        <v>30.43</v>
      </c>
      <c r="U194">
        <v>35.380000000000003</v>
      </c>
      <c r="V194">
        <v>57.69</v>
      </c>
      <c r="W194">
        <v>71.790000000000006</v>
      </c>
    </row>
    <row r="195" spans="1:23" x14ac:dyDescent="0.25">
      <c r="A195" t="s">
        <v>22</v>
      </c>
      <c r="B195">
        <v>23.6</v>
      </c>
      <c r="C195">
        <v>23</v>
      </c>
      <c r="D195">
        <v>24.04</v>
      </c>
      <c r="E195">
        <v>25.77</v>
      </c>
      <c r="F195">
        <v>27</v>
      </c>
      <c r="G195">
        <v>30.05</v>
      </c>
      <c r="H195">
        <v>30.29</v>
      </c>
      <c r="I195">
        <v>30.49</v>
      </c>
      <c r="J195">
        <v>31.67</v>
      </c>
      <c r="K195">
        <v>33</v>
      </c>
      <c r="L195">
        <v>31.25</v>
      </c>
      <c r="M195">
        <v>34.869999999999997</v>
      </c>
      <c r="N195">
        <v>35</v>
      </c>
      <c r="O195">
        <v>37.5</v>
      </c>
      <c r="P195">
        <v>38.46</v>
      </c>
      <c r="Q195">
        <v>38.07</v>
      </c>
      <c r="R195">
        <v>38.94</v>
      </c>
      <c r="S195">
        <v>39.9</v>
      </c>
      <c r="T195">
        <v>39</v>
      </c>
      <c r="U195">
        <v>41.03</v>
      </c>
      <c r="V195">
        <v>41.35</v>
      </c>
      <c r="W195">
        <v>42.05</v>
      </c>
    </row>
    <row r="196" spans="1:23" x14ac:dyDescent="0.25">
      <c r="A196" t="s">
        <v>21</v>
      </c>
      <c r="B196">
        <v>14.5</v>
      </c>
      <c r="C196">
        <v>15</v>
      </c>
      <c r="D196">
        <v>17.309999999999999</v>
      </c>
      <c r="E196">
        <v>18.5</v>
      </c>
      <c r="F196">
        <v>17.64</v>
      </c>
      <c r="G196">
        <v>19.23</v>
      </c>
      <c r="H196">
        <v>21.63</v>
      </c>
      <c r="I196">
        <v>19</v>
      </c>
      <c r="J196">
        <v>19.23</v>
      </c>
      <c r="K196">
        <v>19.71</v>
      </c>
      <c r="L196">
        <v>20</v>
      </c>
      <c r="M196">
        <v>21.37</v>
      </c>
      <c r="N196">
        <v>23.08</v>
      </c>
      <c r="O196">
        <v>22</v>
      </c>
      <c r="P196">
        <v>23</v>
      </c>
      <c r="Q196">
        <v>24.04</v>
      </c>
      <c r="R196">
        <v>25</v>
      </c>
      <c r="S196">
        <v>25</v>
      </c>
      <c r="T196">
        <v>25</v>
      </c>
      <c r="U196">
        <v>26.92</v>
      </c>
      <c r="V196">
        <v>27</v>
      </c>
      <c r="W196">
        <v>29.33</v>
      </c>
    </row>
    <row r="197" spans="1:23" x14ac:dyDescent="0.25">
      <c r="A197" t="s">
        <v>20</v>
      </c>
      <c r="B197">
        <v>23</v>
      </c>
      <c r="C197">
        <v>21.83</v>
      </c>
      <c r="D197">
        <v>23.35</v>
      </c>
      <c r="E197">
        <v>23.35</v>
      </c>
      <c r="F197">
        <v>27</v>
      </c>
      <c r="G197">
        <v>26</v>
      </c>
      <c r="H197">
        <v>26.67</v>
      </c>
      <c r="I197">
        <v>25.96</v>
      </c>
      <c r="J197">
        <v>27</v>
      </c>
      <c r="K197">
        <v>28.85</v>
      </c>
      <c r="L197">
        <v>27.47</v>
      </c>
      <c r="M197">
        <v>32.049999999999997</v>
      </c>
      <c r="N197">
        <v>31.38</v>
      </c>
      <c r="O197">
        <v>33.65</v>
      </c>
      <c r="P197">
        <v>33</v>
      </c>
      <c r="Q197">
        <v>38.46</v>
      </c>
      <c r="R197">
        <v>35</v>
      </c>
      <c r="S197">
        <v>39</v>
      </c>
      <c r="T197">
        <v>37.78</v>
      </c>
      <c r="U197">
        <v>38.46</v>
      </c>
      <c r="V197">
        <v>36.06</v>
      </c>
      <c r="W197">
        <v>37.979999999999997</v>
      </c>
    </row>
    <row r="198" spans="1:23" x14ac:dyDescent="0.25">
      <c r="A198" t="s">
        <v>19</v>
      </c>
      <c r="B198">
        <v>18</v>
      </c>
      <c r="C198">
        <v>19.23</v>
      </c>
      <c r="D198">
        <v>20.77</v>
      </c>
      <c r="E198">
        <v>20.190000000000001</v>
      </c>
      <c r="F198">
        <v>21.54</v>
      </c>
      <c r="G198">
        <v>23.08</v>
      </c>
      <c r="H198">
        <v>23.5</v>
      </c>
      <c r="I198">
        <v>25</v>
      </c>
      <c r="J198">
        <v>25.48</v>
      </c>
      <c r="K198">
        <v>25.96</v>
      </c>
      <c r="L198">
        <v>27.25</v>
      </c>
      <c r="M198">
        <v>27.69</v>
      </c>
      <c r="N198">
        <v>28.5</v>
      </c>
      <c r="O198">
        <v>28.21</v>
      </c>
      <c r="P198">
        <v>29</v>
      </c>
      <c r="Q198">
        <v>29</v>
      </c>
      <c r="R198">
        <v>31.73</v>
      </c>
      <c r="S198">
        <v>29.81</v>
      </c>
      <c r="T198">
        <v>30.22</v>
      </c>
      <c r="U198">
        <v>30.56</v>
      </c>
      <c r="V198">
        <v>31.25</v>
      </c>
      <c r="W198">
        <v>33</v>
      </c>
    </row>
    <row r="199" spans="1:23" x14ac:dyDescent="0.25">
      <c r="A199" t="s">
        <v>18</v>
      </c>
      <c r="B199">
        <v>23</v>
      </c>
      <c r="C199">
        <v>23.39</v>
      </c>
      <c r="D199">
        <v>24.62</v>
      </c>
      <c r="E199">
        <v>24.04</v>
      </c>
      <c r="F199">
        <v>25.96</v>
      </c>
      <c r="G199">
        <v>26.37</v>
      </c>
      <c r="H199">
        <v>27.4</v>
      </c>
      <c r="I199">
        <v>25.96</v>
      </c>
      <c r="J199">
        <v>27.69</v>
      </c>
      <c r="K199">
        <v>28.85</v>
      </c>
      <c r="L199">
        <v>30.29</v>
      </c>
      <c r="M199">
        <v>30.67</v>
      </c>
      <c r="N199">
        <v>31.95</v>
      </c>
      <c r="O199">
        <v>32.31</v>
      </c>
      <c r="P199">
        <v>34</v>
      </c>
      <c r="Q199">
        <v>34.07</v>
      </c>
      <c r="R199">
        <v>34.869999999999997</v>
      </c>
      <c r="S199">
        <v>36.06</v>
      </c>
      <c r="T199">
        <v>36</v>
      </c>
      <c r="U199">
        <v>38.46</v>
      </c>
      <c r="V199">
        <v>36.06</v>
      </c>
      <c r="W199">
        <v>38.46</v>
      </c>
    </row>
    <row r="200" spans="1:23" x14ac:dyDescent="0.25">
      <c r="A200" t="s">
        <v>17</v>
      </c>
      <c r="B200">
        <v>20</v>
      </c>
      <c r="C200">
        <v>20</v>
      </c>
      <c r="D200">
        <v>20.190000000000001</v>
      </c>
      <c r="E200">
        <v>21.5</v>
      </c>
      <c r="F200">
        <v>22</v>
      </c>
      <c r="G200">
        <v>23.08</v>
      </c>
      <c r="H200">
        <v>23</v>
      </c>
      <c r="I200">
        <v>22.65</v>
      </c>
      <c r="J200">
        <v>23.08</v>
      </c>
      <c r="K200">
        <v>24.04</v>
      </c>
      <c r="L200">
        <v>25</v>
      </c>
      <c r="M200">
        <v>24.77</v>
      </c>
      <c r="N200">
        <v>26.44</v>
      </c>
      <c r="O200">
        <v>27.88</v>
      </c>
      <c r="P200">
        <v>28</v>
      </c>
      <c r="Q200">
        <v>26.67</v>
      </c>
      <c r="R200">
        <v>27.4</v>
      </c>
      <c r="S200">
        <v>28</v>
      </c>
      <c r="T200">
        <v>30</v>
      </c>
      <c r="U200">
        <v>30.77</v>
      </c>
      <c r="V200">
        <v>32</v>
      </c>
      <c r="W200">
        <v>31.25</v>
      </c>
    </row>
    <row r="201" spans="1:23" x14ac:dyDescent="0.25">
      <c r="A201" t="s">
        <v>16</v>
      </c>
      <c r="B201">
        <v>25</v>
      </c>
      <c r="C201">
        <v>25</v>
      </c>
      <c r="D201">
        <v>25</v>
      </c>
      <c r="E201">
        <v>25</v>
      </c>
      <c r="F201">
        <v>26</v>
      </c>
      <c r="G201">
        <v>28</v>
      </c>
      <c r="H201">
        <v>31</v>
      </c>
      <c r="I201">
        <v>30.77</v>
      </c>
      <c r="J201">
        <v>31</v>
      </c>
      <c r="K201">
        <v>32.39</v>
      </c>
      <c r="L201">
        <v>33.619999999999997</v>
      </c>
      <c r="M201">
        <v>32</v>
      </c>
      <c r="N201">
        <v>34.65</v>
      </c>
      <c r="O201">
        <v>36</v>
      </c>
      <c r="P201">
        <v>37.840000000000003</v>
      </c>
      <c r="Q201">
        <v>39</v>
      </c>
      <c r="R201">
        <v>37</v>
      </c>
      <c r="S201">
        <v>39.04</v>
      </c>
      <c r="T201">
        <v>38</v>
      </c>
      <c r="U201">
        <v>36.96</v>
      </c>
      <c r="V201">
        <v>40</v>
      </c>
      <c r="W201">
        <v>40</v>
      </c>
    </row>
    <row r="202" spans="1:23" x14ac:dyDescent="0.25">
      <c r="A202" t="s">
        <v>15</v>
      </c>
      <c r="B202">
        <v>25.5</v>
      </c>
      <c r="C202">
        <v>25</v>
      </c>
      <c r="D202">
        <v>25</v>
      </c>
      <c r="E202">
        <v>24.98</v>
      </c>
      <c r="F202">
        <v>26.95</v>
      </c>
      <c r="G202">
        <v>28.53</v>
      </c>
      <c r="H202">
        <v>30</v>
      </c>
      <c r="I202">
        <v>31</v>
      </c>
      <c r="J202">
        <v>30.36</v>
      </c>
      <c r="K202">
        <v>30.39</v>
      </c>
      <c r="L202">
        <v>30</v>
      </c>
      <c r="M202">
        <v>32</v>
      </c>
      <c r="N202">
        <v>32.049999999999997</v>
      </c>
      <c r="O202">
        <v>36</v>
      </c>
      <c r="P202">
        <v>33.65</v>
      </c>
      <c r="Q202">
        <v>35.9</v>
      </c>
      <c r="R202">
        <v>35.5</v>
      </c>
      <c r="S202">
        <v>36</v>
      </c>
      <c r="T202">
        <v>38</v>
      </c>
      <c r="U202">
        <v>37</v>
      </c>
      <c r="V202">
        <v>36.06</v>
      </c>
      <c r="W202">
        <v>38.46</v>
      </c>
    </row>
    <row r="203" spans="1:23" x14ac:dyDescent="0.25">
      <c r="A203" t="s">
        <v>14</v>
      </c>
      <c r="B203">
        <v>19.57</v>
      </c>
      <c r="C203">
        <v>18.47</v>
      </c>
      <c r="D203">
        <v>19</v>
      </c>
      <c r="E203">
        <v>19.3</v>
      </c>
      <c r="F203">
        <v>21</v>
      </c>
      <c r="G203">
        <v>21.88</v>
      </c>
      <c r="H203">
        <v>22.58</v>
      </c>
      <c r="I203">
        <v>23.1</v>
      </c>
      <c r="J203">
        <v>21.5</v>
      </c>
      <c r="K203">
        <v>22.14</v>
      </c>
      <c r="L203">
        <v>22.15</v>
      </c>
      <c r="M203">
        <v>24</v>
      </c>
      <c r="N203">
        <v>24.7</v>
      </c>
      <c r="O203">
        <v>23.65</v>
      </c>
      <c r="P203">
        <v>24.11</v>
      </c>
      <c r="Q203">
        <v>25.23</v>
      </c>
      <c r="R203">
        <v>26</v>
      </c>
      <c r="S203">
        <v>24.77</v>
      </c>
      <c r="T203">
        <v>26.8</v>
      </c>
      <c r="U203">
        <v>26</v>
      </c>
      <c r="V203">
        <v>26.75</v>
      </c>
      <c r="W203">
        <v>27.69</v>
      </c>
    </row>
    <row r="204" spans="1:23" x14ac:dyDescent="0.25">
      <c r="A204" t="s">
        <v>13</v>
      </c>
      <c r="B204">
        <v>24.04</v>
      </c>
      <c r="C204">
        <v>24.04</v>
      </c>
      <c r="D204">
        <v>24</v>
      </c>
      <c r="E204">
        <v>25.64</v>
      </c>
      <c r="F204">
        <v>24.04</v>
      </c>
      <c r="G204">
        <v>25.24</v>
      </c>
      <c r="H204">
        <v>25.24</v>
      </c>
      <c r="I204">
        <v>27</v>
      </c>
      <c r="J204">
        <v>26.44</v>
      </c>
      <c r="K204">
        <v>26.92</v>
      </c>
      <c r="L204">
        <v>27.27</v>
      </c>
      <c r="M204">
        <v>28.73</v>
      </c>
      <c r="N204">
        <v>28</v>
      </c>
      <c r="O204">
        <v>30</v>
      </c>
      <c r="P204">
        <v>31.24</v>
      </c>
      <c r="Q204">
        <v>31.87</v>
      </c>
      <c r="R204">
        <v>32.39</v>
      </c>
      <c r="S204">
        <v>31</v>
      </c>
      <c r="T204">
        <v>31.25</v>
      </c>
      <c r="U204">
        <v>31.43</v>
      </c>
      <c r="V204">
        <v>35.53</v>
      </c>
      <c r="W204">
        <v>34.619999999999997</v>
      </c>
    </row>
    <row r="205" spans="1:23" x14ac:dyDescent="0.25">
      <c r="A205" t="s">
        <v>12</v>
      </c>
      <c r="B205">
        <v>20</v>
      </c>
      <c r="C205">
        <v>19.78</v>
      </c>
      <c r="D205">
        <v>21</v>
      </c>
      <c r="E205">
        <v>22</v>
      </c>
      <c r="F205">
        <v>22.64</v>
      </c>
      <c r="G205">
        <v>23</v>
      </c>
      <c r="H205">
        <v>23.63</v>
      </c>
      <c r="I205">
        <v>25.07</v>
      </c>
      <c r="J205">
        <v>25</v>
      </c>
      <c r="K205">
        <v>23.75</v>
      </c>
      <c r="L205">
        <v>26.08</v>
      </c>
      <c r="M205">
        <v>26.32</v>
      </c>
      <c r="N205">
        <v>28.85</v>
      </c>
      <c r="O205">
        <v>27</v>
      </c>
      <c r="P205">
        <v>30</v>
      </c>
      <c r="Q205">
        <v>28.57</v>
      </c>
      <c r="R205">
        <v>30</v>
      </c>
      <c r="S205">
        <v>30.5</v>
      </c>
      <c r="T205">
        <v>29</v>
      </c>
      <c r="U205">
        <v>30</v>
      </c>
      <c r="V205">
        <v>32</v>
      </c>
      <c r="W205">
        <v>33.1</v>
      </c>
    </row>
    <row r="206" spans="1:23" x14ac:dyDescent="0.25">
      <c r="A206" t="s">
        <v>11</v>
      </c>
      <c r="B206">
        <v>13.94</v>
      </c>
      <c r="C206">
        <v>15.41</v>
      </c>
      <c r="D206">
        <v>14.65</v>
      </c>
      <c r="E206">
        <v>14.6</v>
      </c>
      <c r="F206">
        <v>15.02</v>
      </c>
      <c r="G206">
        <v>16.37</v>
      </c>
      <c r="H206">
        <v>16.11</v>
      </c>
      <c r="I206">
        <v>16</v>
      </c>
      <c r="J206">
        <v>16</v>
      </c>
      <c r="K206">
        <v>17</v>
      </c>
      <c r="L206">
        <v>17.22</v>
      </c>
      <c r="M206">
        <v>17.850000000000001</v>
      </c>
      <c r="N206">
        <v>17.52</v>
      </c>
      <c r="O206">
        <v>18.25</v>
      </c>
      <c r="P206">
        <v>18.27</v>
      </c>
      <c r="Q206">
        <v>18.2</v>
      </c>
      <c r="R206">
        <v>19</v>
      </c>
      <c r="S206">
        <v>18.309999999999999</v>
      </c>
      <c r="T206">
        <v>19</v>
      </c>
      <c r="U206">
        <v>18.649999999999999</v>
      </c>
      <c r="V206">
        <v>20</v>
      </c>
      <c r="W206">
        <v>19.55</v>
      </c>
    </row>
    <row r="207" spans="1:23" x14ac:dyDescent="0.25">
      <c r="A207" t="s">
        <v>10</v>
      </c>
      <c r="B207">
        <v>15.63</v>
      </c>
      <c r="C207">
        <v>18</v>
      </c>
      <c r="D207">
        <v>19.23</v>
      </c>
      <c r="E207">
        <v>18.96</v>
      </c>
      <c r="F207">
        <v>18.190000000000001</v>
      </c>
      <c r="G207">
        <v>20.18</v>
      </c>
      <c r="H207">
        <v>20.190000000000001</v>
      </c>
      <c r="I207">
        <v>23.08</v>
      </c>
      <c r="J207">
        <v>20.71</v>
      </c>
      <c r="K207">
        <v>22.53</v>
      </c>
      <c r="L207">
        <v>22.35</v>
      </c>
      <c r="M207">
        <v>21.63</v>
      </c>
      <c r="N207">
        <v>25</v>
      </c>
      <c r="O207">
        <v>23.08</v>
      </c>
      <c r="P207">
        <v>26</v>
      </c>
      <c r="Q207">
        <v>27.88</v>
      </c>
      <c r="R207">
        <v>27.32</v>
      </c>
      <c r="S207">
        <v>25.48</v>
      </c>
      <c r="T207">
        <v>26.44</v>
      </c>
      <c r="U207">
        <v>23.08</v>
      </c>
      <c r="V207">
        <v>25.27</v>
      </c>
      <c r="W207">
        <v>26.92</v>
      </c>
    </row>
    <row r="208" spans="1:23" x14ac:dyDescent="0.25">
      <c r="A208" t="s">
        <v>9</v>
      </c>
      <c r="B208">
        <v>14.65</v>
      </c>
      <c r="C208">
        <v>15.5</v>
      </c>
      <c r="D208">
        <v>15</v>
      </c>
      <c r="E208">
        <v>14</v>
      </c>
      <c r="F208">
        <v>15</v>
      </c>
      <c r="G208">
        <v>15.06</v>
      </c>
      <c r="H208">
        <v>15.08</v>
      </c>
      <c r="I208">
        <v>16.07</v>
      </c>
      <c r="J208">
        <v>17.5</v>
      </c>
      <c r="K208">
        <v>16.350000000000001</v>
      </c>
      <c r="L208">
        <v>19.23</v>
      </c>
      <c r="M208">
        <v>19</v>
      </c>
      <c r="N208">
        <v>20</v>
      </c>
      <c r="O208">
        <v>19.23</v>
      </c>
      <c r="P208">
        <v>20</v>
      </c>
      <c r="Q208">
        <v>19.23</v>
      </c>
      <c r="R208">
        <v>20</v>
      </c>
      <c r="S208">
        <v>20.190000000000001</v>
      </c>
      <c r="T208">
        <v>22</v>
      </c>
      <c r="U208">
        <v>22</v>
      </c>
      <c r="V208">
        <v>22.15</v>
      </c>
      <c r="W208">
        <v>24.35</v>
      </c>
    </row>
    <row r="209" spans="1:23" s="1" customFormat="1" x14ac:dyDescent="0.25">
      <c r="A209" s="3" t="s">
        <v>138</v>
      </c>
      <c r="B209" s="1">
        <f>SUM(B194:B208)/15</f>
        <v>20.327333333333328</v>
      </c>
      <c r="C209" s="1">
        <f t="shared" ref="C209:W209" si="263">SUM(C194:C208)/15</f>
        <v>20.519333333333336</v>
      </c>
      <c r="D209" s="1">
        <f t="shared" si="263"/>
        <v>21.114666666666665</v>
      </c>
      <c r="E209" s="1">
        <f t="shared" si="263"/>
        <v>21.906666666666663</v>
      </c>
      <c r="F209" s="1">
        <f t="shared" si="263"/>
        <v>22.588666666666665</v>
      </c>
      <c r="G209" s="1">
        <f t="shared" si="263"/>
        <v>23.879333333333339</v>
      </c>
      <c r="H209" s="1">
        <f t="shared" si="263"/>
        <v>24.882666666666669</v>
      </c>
      <c r="I209" s="1">
        <f t="shared" si="263"/>
        <v>25.243333333333332</v>
      </c>
      <c r="J209" s="1">
        <f t="shared" si="263"/>
        <v>25.343999999999998</v>
      </c>
      <c r="K209" s="1">
        <f t="shared" si="263"/>
        <v>25.749333333333333</v>
      </c>
      <c r="L209" s="1">
        <f t="shared" si="263"/>
        <v>25.94533333333333</v>
      </c>
      <c r="M209" s="1">
        <f t="shared" si="263"/>
        <v>27.684000000000005</v>
      </c>
      <c r="N209" s="1">
        <f t="shared" si="263"/>
        <v>28.372</v>
      </c>
      <c r="O209" s="1">
        <f t="shared" si="263"/>
        <v>28.88133333333333</v>
      </c>
      <c r="P209" s="1">
        <f t="shared" si="263"/>
        <v>29.829333333333331</v>
      </c>
      <c r="Q209" s="1">
        <f t="shared" si="263"/>
        <v>30.543333333333333</v>
      </c>
      <c r="R209" s="1">
        <f t="shared" si="263"/>
        <v>31.21533333333333</v>
      </c>
      <c r="S209" s="1">
        <f t="shared" si="263"/>
        <v>31.280666666666669</v>
      </c>
      <c r="T209" s="1">
        <f t="shared" si="263"/>
        <v>30.594666666666669</v>
      </c>
      <c r="U209" s="1">
        <f t="shared" si="263"/>
        <v>31.113333333333333</v>
      </c>
      <c r="V209" s="1">
        <f t="shared" si="263"/>
        <v>33.277999999999999</v>
      </c>
      <c r="W209" s="1">
        <f t="shared" si="263"/>
        <v>35.236666666666672</v>
      </c>
    </row>
    <row r="220" spans="1:23" x14ac:dyDescent="0.25">
      <c r="A220" t="s">
        <v>131</v>
      </c>
    </row>
    <row r="221" spans="1:23" x14ac:dyDescent="0.25">
      <c r="A221" t="s">
        <v>127</v>
      </c>
    </row>
    <row r="222" spans="1:23" x14ac:dyDescent="0.25">
      <c r="A222" t="s">
        <v>126</v>
      </c>
    </row>
    <row r="223" spans="1:23" x14ac:dyDescent="0.25">
      <c r="A223" t="s">
        <v>125</v>
      </c>
    </row>
    <row r="224" spans="1:23" x14ac:dyDescent="0.25">
      <c r="A224" t="s">
        <v>124</v>
      </c>
    </row>
    <row r="225" spans="1:23" x14ac:dyDescent="0.25">
      <c r="B225">
        <v>1997</v>
      </c>
      <c r="C225">
        <v>1998</v>
      </c>
      <c r="D225">
        <v>1999</v>
      </c>
      <c r="E225">
        <v>2000</v>
      </c>
      <c r="F225">
        <v>2001</v>
      </c>
      <c r="G225">
        <v>2002</v>
      </c>
      <c r="H225">
        <v>2003</v>
      </c>
      <c r="I225">
        <v>2004</v>
      </c>
      <c r="J225">
        <v>2005</v>
      </c>
      <c r="K225">
        <v>2006</v>
      </c>
      <c r="L225">
        <v>2007</v>
      </c>
      <c r="M225">
        <v>2008</v>
      </c>
      <c r="N225">
        <v>2009</v>
      </c>
      <c r="O225">
        <v>2010</v>
      </c>
      <c r="P225">
        <v>2011</v>
      </c>
      <c r="Q225">
        <v>2012</v>
      </c>
      <c r="R225">
        <v>2013</v>
      </c>
      <c r="S225">
        <v>2014</v>
      </c>
      <c r="T225">
        <v>2015</v>
      </c>
      <c r="U225">
        <v>2016</v>
      </c>
      <c r="V225">
        <v>2017</v>
      </c>
      <c r="W225">
        <v>2018</v>
      </c>
    </row>
    <row r="227" spans="1:23" x14ac:dyDescent="0.25">
      <c r="A227" s="3" t="s">
        <v>853</v>
      </c>
    </row>
    <row r="228" spans="1:23" x14ac:dyDescent="0.25">
      <c r="A228" t="s">
        <v>47</v>
      </c>
      <c r="B228">
        <v>560</v>
      </c>
      <c r="C228">
        <v>592</v>
      </c>
      <c r="D228">
        <v>596</v>
      </c>
      <c r="E228">
        <v>573.29999999999995</v>
      </c>
      <c r="F228">
        <v>612</v>
      </c>
      <c r="G228">
        <v>612</v>
      </c>
      <c r="H228">
        <v>630</v>
      </c>
      <c r="I228">
        <v>623.22</v>
      </c>
      <c r="J228">
        <v>631.75</v>
      </c>
      <c r="K228">
        <v>616.20000000000005</v>
      </c>
      <c r="L228">
        <v>665</v>
      </c>
      <c r="M228">
        <v>680</v>
      </c>
      <c r="N228">
        <v>702</v>
      </c>
      <c r="O228">
        <v>660</v>
      </c>
      <c r="P228">
        <v>700</v>
      </c>
      <c r="Q228">
        <v>656.32</v>
      </c>
      <c r="R228">
        <v>680</v>
      </c>
      <c r="S228">
        <v>725.2</v>
      </c>
      <c r="T228">
        <v>716.1</v>
      </c>
      <c r="U228">
        <v>722</v>
      </c>
      <c r="V228">
        <v>728</v>
      </c>
      <c r="W228">
        <v>739.5</v>
      </c>
    </row>
    <row r="229" spans="1:23" x14ac:dyDescent="0.25">
      <c r="A229" t="s">
        <v>46</v>
      </c>
      <c r="B229">
        <v>980.8</v>
      </c>
      <c r="C229" s="2">
        <v>1000</v>
      </c>
      <c r="D229" s="2">
        <v>1024.8</v>
      </c>
      <c r="E229" s="2">
        <v>1008</v>
      </c>
      <c r="F229" s="2">
        <v>1050</v>
      </c>
      <c r="G229" s="2">
        <v>1153.92</v>
      </c>
      <c r="H229" s="2">
        <v>1144.5</v>
      </c>
      <c r="I229" s="2">
        <v>1153.74</v>
      </c>
      <c r="J229" s="2">
        <v>1188</v>
      </c>
      <c r="K229" s="2">
        <v>1275</v>
      </c>
      <c r="L229" s="2">
        <v>1346</v>
      </c>
      <c r="M229" s="2">
        <v>1249.92</v>
      </c>
      <c r="N229" s="2">
        <v>1423</v>
      </c>
      <c r="O229" s="2">
        <v>1423.2</v>
      </c>
      <c r="P229" s="2">
        <v>1494</v>
      </c>
      <c r="Q229" s="2">
        <v>1500</v>
      </c>
      <c r="R229" s="2">
        <v>1538.4</v>
      </c>
      <c r="S229" s="2">
        <v>1442.28</v>
      </c>
      <c r="T229" s="2">
        <v>1610</v>
      </c>
      <c r="U229" s="2">
        <v>1730.7</v>
      </c>
      <c r="V229" s="2">
        <v>1692.48</v>
      </c>
      <c r="W229" s="2">
        <v>1720</v>
      </c>
    </row>
    <row r="230" spans="1:23" x14ac:dyDescent="0.25">
      <c r="A230" t="s">
        <v>45</v>
      </c>
      <c r="B230">
        <v>380.7</v>
      </c>
      <c r="C230">
        <v>408</v>
      </c>
      <c r="D230">
        <v>429</v>
      </c>
      <c r="E230">
        <v>418</v>
      </c>
      <c r="F230">
        <v>462.5</v>
      </c>
      <c r="G230">
        <v>420</v>
      </c>
      <c r="H230">
        <v>486.98</v>
      </c>
      <c r="I230">
        <v>440</v>
      </c>
      <c r="J230">
        <v>480</v>
      </c>
      <c r="K230">
        <v>523.75</v>
      </c>
      <c r="L230">
        <v>536.25</v>
      </c>
      <c r="M230">
        <v>480</v>
      </c>
      <c r="N230">
        <v>500</v>
      </c>
      <c r="O230">
        <v>540</v>
      </c>
      <c r="P230">
        <v>540.5</v>
      </c>
      <c r="Q230">
        <v>525</v>
      </c>
      <c r="R230">
        <v>575</v>
      </c>
      <c r="S230">
        <v>593.6</v>
      </c>
      <c r="T230">
        <v>626.6</v>
      </c>
      <c r="U230">
        <v>622.25</v>
      </c>
      <c r="V230">
        <v>644</v>
      </c>
      <c r="W230">
        <v>690</v>
      </c>
    </row>
    <row r="231" spans="1:23" x14ac:dyDescent="0.25">
      <c r="A231" t="s">
        <v>44</v>
      </c>
      <c r="B231">
        <v>638</v>
      </c>
      <c r="C231">
        <v>640</v>
      </c>
      <c r="D231">
        <v>630</v>
      </c>
      <c r="E231">
        <v>589.13</v>
      </c>
      <c r="F231">
        <v>646.13</v>
      </c>
      <c r="G231">
        <v>634.5</v>
      </c>
      <c r="H231">
        <v>692.4</v>
      </c>
      <c r="I231">
        <v>634.5</v>
      </c>
      <c r="J231">
        <v>673.2</v>
      </c>
      <c r="K231">
        <v>650</v>
      </c>
      <c r="L231">
        <v>675</v>
      </c>
      <c r="M231">
        <v>673.2</v>
      </c>
      <c r="N231">
        <v>720</v>
      </c>
      <c r="O231">
        <v>771</v>
      </c>
      <c r="P231">
        <v>750.05</v>
      </c>
      <c r="Q231">
        <v>784.8</v>
      </c>
      <c r="R231">
        <v>769.2</v>
      </c>
      <c r="S231">
        <v>769.13</v>
      </c>
      <c r="T231">
        <v>800</v>
      </c>
      <c r="U231">
        <v>800</v>
      </c>
      <c r="V231">
        <v>825</v>
      </c>
      <c r="W231">
        <v>865.2</v>
      </c>
    </row>
    <row r="232" spans="1:23" x14ac:dyDescent="0.25">
      <c r="A232" t="s">
        <v>43</v>
      </c>
      <c r="B232">
        <v>380</v>
      </c>
      <c r="C232">
        <v>367.5</v>
      </c>
      <c r="D232">
        <v>360</v>
      </c>
      <c r="E232">
        <v>368</v>
      </c>
      <c r="F232">
        <v>380</v>
      </c>
      <c r="G232">
        <v>376.25</v>
      </c>
      <c r="H232">
        <v>396</v>
      </c>
      <c r="I232">
        <v>376</v>
      </c>
      <c r="J232">
        <v>420</v>
      </c>
      <c r="K232">
        <v>408</v>
      </c>
      <c r="L232">
        <v>450</v>
      </c>
      <c r="M232">
        <v>460</v>
      </c>
      <c r="N232">
        <v>455</v>
      </c>
      <c r="O232">
        <v>460</v>
      </c>
      <c r="P232">
        <v>461.76</v>
      </c>
      <c r="Q232">
        <v>490</v>
      </c>
      <c r="R232">
        <v>480</v>
      </c>
      <c r="S232">
        <v>536</v>
      </c>
      <c r="T232">
        <v>560</v>
      </c>
      <c r="U232">
        <v>540</v>
      </c>
      <c r="V232">
        <v>544.79999999999995</v>
      </c>
      <c r="W232">
        <v>590</v>
      </c>
    </row>
    <row r="233" spans="1:23" x14ac:dyDescent="0.25">
      <c r="A233" t="s">
        <v>42</v>
      </c>
      <c r="B233">
        <v>320</v>
      </c>
      <c r="C233">
        <v>300</v>
      </c>
      <c r="D233">
        <v>325</v>
      </c>
      <c r="E233">
        <v>330</v>
      </c>
      <c r="F233">
        <v>330</v>
      </c>
      <c r="G233">
        <v>346.2</v>
      </c>
      <c r="H233">
        <v>350.63</v>
      </c>
      <c r="I233">
        <v>360</v>
      </c>
      <c r="J233">
        <v>369.25</v>
      </c>
      <c r="K233">
        <v>380</v>
      </c>
      <c r="L233">
        <v>400</v>
      </c>
      <c r="M233">
        <v>420</v>
      </c>
      <c r="N233">
        <v>420</v>
      </c>
      <c r="O233">
        <v>448</v>
      </c>
      <c r="P233">
        <v>418</v>
      </c>
      <c r="Q233">
        <v>440</v>
      </c>
      <c r="R233">
        <v>456</v>
      </c>
      <c r="S233">
        <v>460</v>
      </c>
      <c r="T233">
        <v>456</v>
      </c>
      <c r="U233">
        <v>480</v>
      </c>
      <c r="V233">
        <v>480</v>
      </c>
      <c r="W233">
        <v>525</v>
      </c>
    </row>
    <row r="234" spans="1:23" x14ac:dyDescent="0.25">
      <c r="A234" t="s">
        <v>41</v>
      </c>
      <c r="B234">
        <v>240</v>
      </c>
      <c r="C234">
        <v>245</v>
      </c>
      <c r="D234">
        <v>214.5</v>
      </c>
      <c r="E234">
        <v>224</v>
      </c>
      <c r="F234">
        <v>238.65</v>
      </c>
      <c r="G234">
        <v>231</v>
      </c>
      <c r="H234">
        <v>240</v>
      </c>
      <c r="I234">
        <v>252</v>
      </c>
      <c r="J234">
        <v>231.3</v>
      </c>
      <c r="K234">
        <v>256</v>
      </c>
      <c r="L234">
        <v>276</v>
      </c>
      <c r="M234">
        <v>263.75</v>
      </c>
      <c r="N234">
        <v>260.39999999999998</v>
      </c>
      <c r="O234">
        <v>270</v>
      </c>
      <c r="P234">
        <v>270</v>
      </c>
      <c r="Q234">
        <v>287</v>
      </c>
      <c r="R234">
        <v>312</v>
      </c>
      <c r="S234">
        <v>298.8</v>
      </c>
      <c r="T234">
        <v>318</v>
      </c>
      <c r="U234">
        <v>328.5</v>
      </c>
      <c r="V234">
        <v>300</v>
      </c>
      <c r="W234">
        <v>340</v>
      </c>
    </row>
    <row r="235" spans="1:23" x14ac:dyDescent="0.25">
      <c r="A235" t="s">
        <v>40</v>
      </c>
      <c r="B235">
        <v>280</v>
      </c>
      <c r="C235">
        <v>276.8</v>
      </c>
      <c r="D235">
        <v>256</v>
      </c>
      <c r="E235">
        <v>300</v>
      </c>
      <c r="F235">
        <v>320</v>
      </c>
      <c r="G235">
        <v>300</v>
      </c>
      <c r="H235">
        <v>311.60000000000002</v>
      </c>
      <c r="I235">
        <v>300</v>
      </c>
      <c r="J235">
        <v>315</v>
      </c>
      <c r="K235">
        <v>320</v>
      </c>
      <c r="L235">
        <v>340</v>
      </c>
      <c r="M235">
        <v>350</v>
      </c>
      <c r="N235">
        <v>346.2</v>
      </c>
      <c r="O235">
        <v>331.38</v>
      </c>
      <c r="P235">
        <v>336</v>
      </c>
      <c r="Q235">
        <v>369.2</v>
      </c>
      <c r="R235">
        <v>390</v>
      </c>
      <c r="S235">
        <v>369</v>
      </c>
      <c r="T235">
        <v>389.5</v>
      </c>
      <c r="U235">
        <v>368</v>
      </c>
      <c r="V235">
        <v>421.6</v>
      </c>
      <c r="W235">
        <v>448</v>
      </c>
    </row>
    <row r="236" spans="1:23" x14ac:dyDescent="0.25">
      <c r="A236" s="3" t="s">
        <v>140</v>
      </c>
      <c r="B236" s="1">
        <f>SUM(B228:B235)/8</f>
        <v>472.4375</v>
      </c>
      <c r="C236" s="1">
        <f t="shared" ref="C236:W236" si="264">SUM(C228:C235)/8</f>
        <v>478.66250000000002</v>
      </c>
      <c r="D236" s="1">
        <f t="shared" si="264"/>
        <v>479.41250000000002</v>
      </c>
      <c r="E236" s="1">
        <f t="shared" si="264"/>
        <v>476.30374999999998</v>
      </c>
      <c r="F236" s="1">
        <f t="shared" si="264"/>
        <v>504.91</v>
      </c>
      <c r="G236" s="1">
        <f t="shared" si="264"/>
        <v>509.23374999999999</v>
      </c>
      <c r="H236" s="1">
        <f t="shared" si="264"/>
        <v>531.51375000000007</v>
      </c>
      <c r="I236" s="1">
        <f t="shared" si="264"/>
        <v>517.4325</v>
      </c>
      <c r="J236" s="1">
        <f t="shared" si="264"/>
        <v>538.5625</v>
      </c>
      <c r="K236" s="1">
        <f t="shared" si="264"/>
        <v>553.61874999999998</v>
      </c>
      <c r="L236" s="1">
        <f t="shared" si="264"/>
        <v>586.03125</v>
      </c>
      <c r="M236" s="1">
        <f t="shared" si="264"/>
        <v>572.10874999999999</v>
      </c>
      <c r="N236" s="1">
        <f t="shared" si="264"/>
        <v>603.32499999999993</v>
      </c>
      <c r="O236" s="1">
        <f t="shared" si="264"/>
        <v>612.94749999999999</v>
      </c>
      <c r="P236" s="1">
        <f t="shared" si="264"/>
        <v>621.28875000000005</v>
      </c>
      <c r="Q236" s="1">
        <f t="shared" si="264"/>
        <v>631.54</v>
      </c>
      <c r="R236" s="1">
        <f t="shared" si="264"/>
        <v>650.07500000000005</v>
      </c>
      <c r="S236" s="1">
        <f t="shared" si="264"/>
        <v>649.25125000000003</v>
      </c>
      <c r="T236" s="1">
        <f t="shared" si="264"/>
        <v>684.52499999999998</v>
      </c>
      <c r="U236" s="1">
        <f t="shared" si="264"/>
        <v>698.93124999999998</v>
      </c>
      <c r="V236" s="1">
        <f t="shared" si="264"/>
        <v>704.48500000000001</v>
      </c>
      <c r="W236" s="1">
        <f t="shared" si="264"/>
        <v>739.71249999999998</v>
      </c>
    </row>
    <row r="241" spans="1:23" x14ac:dyDescent="0.25">
      <c r="A241" s="3" t="s">
        <v>852</v>
      </c>
    </row>
    <row r="242" spans="1:23" x14ac:dyDescent="0.25">
      <c r="A242" t="s">
        <v>39</v>
      </c>
      <c r="B242">
        <v>595</v>
      </c>
      <c r="C242">
        <v>603.75</v>
      </c>
      <c r="D242">
        <v>609.35</v>
      </c>
      <c r="E242">
        <v>639.1</v>
      </c>
      <c r="F242">
        <v>639.1</v>
      </c>
      <c r="G242">
        <v>665</v>
      </c>
      <c r="H242">
        <v>673.2</v>
      </c>
      <c r="I242">
        <v>700</v>
      </c>
      <c r="J242">
        <v>675</v>
      </c>
      <c r="K242">
        <v>686</v>
      </c>
      <c r="L242">
        <v>715.54</v>
      </c>
      <c r="M242">
        <v>740</v>
      </c>
      <c r="N242">
        <v>778.13</v>
      </c>
      <c r="O242">
        <v>769.2</v>
      </c>
      <c r="P242">
        <v>788.4</v>
      </c>
      <c r="Q242">
        <v>804.3</v>
      </c>
      <c r="R242">
        <v>826.8</v>
      </c>
      <c r="S242">
        <v>865.55</v>
      </c>
      <c r="T242">
        <v>865.5</v>
      </c>
      <c r="U242">
        <v>880</v>
      </c>
      <c r="V242">
        <v>894.4</v>
      </c>
      <c r="W242">
        <v>923.2</v>
      </c>
    </row>
    <row r="243" spans="1:23" x14ac:dyDescent="0.25">
      <c r="A243" t="s">
        <v>38</v>
      </c>
      <c r="B243">
        <v>420</v>
      </c>
      <c r="C243">
        <v>534.4</v>
      </c>
      <c r="D243">
        <v>494.8</v>
      </c>
      <c r="E243">
        <v>530.79999999999995</v>
      </c>
      <c r="F243">
        <v>510</v>
      </c>
      <c r="G243">
        <v>599.9</v>
      </c>
      <c r="H243">
        <v>575.1</v>
      </c>
      <c r="I243">
        <v>600</v>
      </c>
      <c r="J243">
        <v>560</v>
      </c>
      <c r="K243">
        <v>538.38</v>
      </c>
      <c r="L243">
        <v>624</v>
      </c>
      <c r="M243">
        <v>665</v>
      </c>
      <c r="N243">
        <v>620</v>
      </c>
      <c r="O243">
        <v>760.2</v>
      </c>
      <c r="P243">
        <v>692.4</v>
      </c>
      <c r="Q243">
        <v>671.19</v>
      </c>
      <c r="R243">
        <v>711.38</v>
      </c>
      <c r="S243">
        <v>730.8</v>
      </c>
      <c r="T243">
        <v>769.2</v>
      </c>
      <c r="U243">
        <v>666</v>
      </c>
      <c r="V243">
        <v>744.38</v>
      </c>
      <c r="W243">
        <v>923.2</v>
      </c>
    </row>
    <row r="244" spans="1:23" x14ac:dyDescent="0.25">
      <c r="A244" t="s">
        <v>37</v>
      </c>
      <c r="B244">
        <v>480</v>
      </c>
      <c r="C244">
        <v>511.88</v>
      </c>
      <c r="D244">
        <v>523.95000000000005</v>
      </c>
      <c r="E244">
        <v>520</v>
      </c>
      <c r="F244">
        <v>560</v>
      </c>
      <c r="G244">
        <v>562.5</v>
      </c>
      <c r="H244">
        <v>547.5</v>
      </c>
      <c r="I244">
        <v>550</v>
      </c>
      <c r="J244">
        <v>580.65</v>
      </c>
      <c r="K244">
        <v>600</v>
      </c>
      <c r="L244">
        <v>600</v>
      </c>
      <c r="M244">
        <v>615.20000000000005</v>
      </c>
      <c r="N244">
        <v>630</v>
      </c>
      <c r="O244">
        <v>643.65</v>
      </c>
      <c r="P244">
        <v>637.5</v>
      </c>
      <c r="Q244">
        <v>660</v>
      </c>
      <c r="R244">
        <v>660</v>
      </c>
      <c r="S244">
        <v>680</v>
      </c>
      <c r="T244">
        <v>680</v>
      </c>
      <c r="U244">
        <v>700</v>
      </c>
      <c r="V244">
        <v>692.3</v>
      </c>
      <c r="W244">
        <v>725</v>
      </c>
    </row>
    <row r="245" spans="1:23" x14ac:dyDescent="0.25">
      <c r="A245" t="s">
        <v>36</v>
      </c>
      <c r="B245">
        <v>554</v>
      </c>
      <c r="C245">
        <v>576.79999999999995</v>
      </c>
      <c r="D245">
        <v>496</v>
      </c>
      <c r="E245">
        <v>576.79999999999995</v>
      </c>
      <c r="F245">
        <v>600</v>
      </c>
      <c r="G245">
        <v>560</v>
      </c>
      <c r="H245">
        <v>552</v>
      </c>
      <c r="I245">
        <v>560</v>
      </c>
      <c r="J245">
        <v>590.52</v>
      </c>
      <c r="K245">
        <v>624</v>
      </c>
      <c r="L245">
        <v>600</v>
      </c>
      <c r="M245">
        <v>662.25</v>
      </c>
      <c r="N245">
        <v>646</v>
      </c>
      <c r="O245">
        <v>713.5</v>
      </c>
      <c r="P245">
        <v>672</v>
      </c>
      <c r="Q245">
        <v>720</v>
      </c>
      <c r="R245">
        <v>720</v>
      </c>
      <c r="S245">
        <v>728</v>
      </c>
      <c r="T245">
        <v>728</v>
      </c>
      <c r="U245">
        <v>720</v>
      </c>
      <c r="V245">
        <v>800</v>
      </c>
      <c r="W245">
        <v>800</v>
      </c>
    </row>
    <row r="246" spans="1:23" x14ac:dyDescent="0.25">
      <c r="A246" t="s">
        <v>35</v>
      </c>
      <c r="B246">
        <v>798</v>
      </c>
      <c r="C246">
        <v>814</v>
      </c>
      <c r="D246">
        <v>800</v>
      </c>
      <c r="E246">
        <v>840</v>
      </c>
      <c r="F246">
        <v>860</v>
      </c>
      <c r="G246">
        <v>870.8</v>
      </c>
      <c r="H246">
        <v>896</v>
      </c>
      <c r="I246">
        <v>880</v>
      </c>
      <c r="J246">
        <v>850</v>
      </c>
      <c r="K246">
        <v>840</v>
      </c>
      <c r="L246">
        <v>920</v>
      </c>
      <c r="M246">
        <v>940</v>
      </c>
      <c r="N246" s="2">
        <v>1000</v>
      </c>
      <c r="O246" s="2">
        <v>1000</v>
      </c>
      <c r="P246" s="2">
        <v>1040</v>
      </c>
      <c r="Q246" s="2">
        <v>1040</v>
      </c>
      <c r="R246" s="2">
        <v>1080</v>
      </c>
      <c r="S246" s="2">
        <v>1120</v>
      </c>
      <c r="T246" s="2">
        <v>1120</v>
      </c>
      <c r="U246" s="2">
        <v>1080</v>
      </c>
      <c r="V246" s="2">
        <v>1126.4000000000001</v>
      </c>
      <c r="W246" s="2">
        <v>1200</v>
      </c>
    </row>
    <row r="247" spans="1:23" x14ac:dyDescent="0.25">
      <c r="A247" t="s">
        <v>34</v>
      </c>
      <c r="B247">
        <v>827.6</v>
      </c>
      <c r="C247">
        <v>846</v>
      </c>
      <c r="D247">
        <v>880</v>
      </c>
      <c r="E247">
        <v>875</v>
      </c>
      <c r="F247">
        <v>896</v>
      </c>
      <c r="G247">
        <v>900</v>
      </c>
      <c r="H247">
        <v>920</v>
      </c>
      <c r="I247">
        <v>920</v>
      </c>
      <c r="J247">
        <v>976.5</v>
      </c>
      <c r="K247">
        <v>960</v>
      </c>
      <c r="L247" s="2">
        <v>1024.8</v>
      </c>
      <c r="M247" s="2">
        <v>1000</v>
      </c>
      <c r="N247" s="2">
        <v>1100</v>
      </c>
      <c r="O247" s="2">
        <v>1120</v>
      </c>
      <c r="P247" s="2">
        <v>1160</v>
      </c>
      <c r="Q247" s="2">
        <v>1123.1500000000001</v>
      </c>
      <c r="R247" s="2">
        <v>1200</v>
      </c>
      <c r="S247" s="2">
        <v>1224</v>
      </c>
      <c r="T247" s="2">
        <v>1225</v>
      </c>
      <c r="U247" s="2">
        <v>1221</v>
      </c>
      <c r="V247" s="2">
        <v>1218.4000000000001</v>
      </c>
      <c r="W247" s="2">
        <v>1280</v>
      </c>
    </row>
    <row r="248" spans="1:23" x14ac:dyDescent="0.25">
      <c r="A248" t="s">
        <v>33</v>
      </c>
      <c r="B248">
        <v>620</v>
      </c>
      <c r="C248">
        <v>630</v>
      </c>
      <c r="D248">
        <v>640</v>
      </c>
      <c r="E248">
        <v>568.79999999999995</v>
      </c>
      <c r="F248">
        <v>554</v>
      </c>
      <c r="G248">
        <v>554</v>
      </c>
      <c r="H248">
        <v>570</v>
      </c>
      <c r="I248">
        <v>610</v>
      </c>
      <c r="J248">
        <v>600</v>
      </c>
      <c r="K248">
        <v>590</v>
      </c>
      <c r="L248">
        <v>611.54999999999995</v>
      </c>
      <c r="M248">
        <v>720</v>
      </c>
      <c r="N248">
        <v>640</v>
      </c>
      <c r="O248">
        <v>704</v>
      </c>
      <c r="P248">
        <v>720</v>
      </c>
      <c r="Q248">
        <v>700</v>
      </c>
      <c r="R248">
        <v>680</v>
      </c>
      <c r="S248">
        <v>738</v>
      </c>
      <c r="T248">
        <v>760</v>
      </c>
      <c r="U248">
        <v>720</v>
      </c>
      <c r="V248">
        <v>788</v>
      </c>
      <c r="W248">
        <v>760</v>
      </c>
    </row>
    <row r="249" spans="1:23" x14ac:dyDescent="0.25">
      <c r="A249" t="s">
        <v>32</v>
      </c>
      <c r="B249">
        <v>720</v>
      </c>
      <c r="C249">
        <v>738.5</v>
      </c>
      <c r="D249">
        <v>750</v>
      </c>
      <c r="E249">
        <v>716.8</v>
      </c>
      <c r="F249">
        <v>750</v>
      </c>
      <c r="G249">
        <v>746.8</v>
      </c>
      <c r="H249">
        <v>768.75</v>
      </c>
      <c r="I249">
        <v>769.45</v>
      </c>
      <c r="J249">
        <v>800</v>
      </c>
      <c r="K249">
        <v>805</v>
      </c>
      <c r="L249">
        <v>852</v>
      </c>
      <c r="M249">
        <v>920</v>
      </c>
      <c r="N249">
        <v>880</v>
      </c>
      <c r="O249">
        <v>920</v>
      </c>
      <c r="P249">
        <v>920</v>
      </c>
      <c r="Q249">
        <v>920</v>
      </c>
      <c r="R249">
        <v>987.28</v>
      </c>
      <c r="S249">
        <v>960</v>
      </c>
      <c r="T249" s="2">
        <v>1000</v>
      </c>
      <c r="U249" s="2">
        <v>1012.5</v>
      </c>
      <c r="V249" s="2">
        <v>1000</v>
      </c>
      <c r="W249" s="2">
        <v>1040</v>
      </c>
    </row>
    <row r="250" spans="1:23" x14ac:dyDescent="0.25">
      <c r="A250" t="s">
        <v>31</v>
      </c>
      <c r="B250">
        <v>600</v>
      </c>
      <c r="C250">
        <v>600</v>
      </c>
      <c r="D250">
        <v>600</v>
      </c>
      <c r="E250">
        <v>480</v>
      </c>
      <c r="F250">
        <v>560</v>
      </c>
      <c r="G250">
        <v>595</v>
      </c>
      <c r="H250">
        <v>600</v>
      </c>
      <c r="I250">
        <v>550.79999999999995</v>
      </c>
      <c r="J250">
        <v>600</v>
      </c>
      <c r="K250">
        <v>640</v>
      </c>
      <c r="L250">
        <v>640</v>
      </c>
      <c r="M250">
        <v>647.5</v>
      </c>
      <c r="N250">
        <v>646.13</v>
      </c>
      <c r="O250">
        <v>700</v>
      </c>
      <c r="P250">
        <v>700</v>
      </c>
      <c r="Q250">
        <v>760</v>
      </c>
      <c r="R250">
        <v>770</v>
      </c>
      <c r="S250">
        <v>750</v>
      </c>
      <c r="T250">
        <v>720</v>
      </c>
      <c r="U250">
        <v>703</v>
      </c>
      <c r="V250">
        <v>760</v>
      </c>
      <c r="W250">
        <v>800</v>
      </c>
    </row>
    <row r="251" spans="1:23" x14ac:dyDescent="0.25">
      <c r="A251" t="s">
        <v>30</v>
      </c>
      <c r="B251">
        <v>849.2</v>
      </c>
      <c r="C251">
        <v>857.2</v>
      </c>
      <c r="D251">
        <v>961.6</v>
      </c>
      <c r="E251">
        <v>880</v>
      </c>
      <c r="F251">
        <v>920</v>
      </c>
      <c r="G251">
        <v>950.8</v>
      </c>
      <c r="H251">
        <v>985.2</v>
      </c>
      <c r="I251">
        <v>980</v>
      </c>
      <c r="J251" s="2">
        <v>1000</v>
      </c>
      <c r="K251" s="2">
        <v>1012.5</v>
      </c>
      <c r="L251" s="2">
        <v>1050</v>
      </c>
      <c r="M251" s="2">
        <v>1120</v>
      </c>
      <c r="N251" s="2">
        <v>1148.4000000000001</v>
      </c>
      <c r="O251" s="2">
        <v>1245.2</v>
      </c>
      <c r="P251" s="2">
        <v>1200</v>
      </c>
      <c r="Q251" s="2">
        <v>1176</v>
      </c>
      <c r="R251" s="2">
        <v>1152.32</v>
      </c>
      <c r="S251" s="2">
        <v>1260</v>
      </c>
      <c r="T251" s="2">
        <v>1350</v>
      </c>
      <c r="U251" s="2">
        <v>1318.8</v>
      </c>
      <c r="V251" s="2">
        <v>1334.8</v>
      </c>
      <c r="W251" s="2">
        <v>1440</v>
      </c>
    </row>
    <row r="252" spans="1:23" x14ac:dyDescent="0.25">
      <c r="A252" t="s">
        <v>29</v>
      </c>
      <c r="B252">
        <v>468</v>
      </c>
      <c r="C252">
        <v>520</v>
      </c>
      <c r="D252">
        <v>550</v>
      </c>
      <c r="E252">
        <v>480</v>
      </c>
      <c r="F252">
        <v>461.6</v>
      </c>
      <c r="G252">
        <v>415.5</v>
      </c>
      <c r="H252">
        <v>480</v>
      </c>
      <c r="I252">
        <v>480</v>
      </c>
      <c r="J252">
        <v>525</v>
      </c>
      <c r="K252">
        <v>480</v>
      </c>
      <c r="L252">
        <v>576.79999999999995</v>
      </c>
      <c r="M252">
        <v>540</v>
      </c>
      <c r="N252">
        <v>500</v>
      </c>
      <c r="O252">
        <v>560</v>
      </c>
      <c r="P252">
        <v>630</v>
      </c>
      <c r="Q252">
        <v>570.5</v>
      </c>
      <c r="R252">
        <v>576.9</v>
      </c>
      <c r="S252">
        <v>600</v>
      </c>
      <c r="T252">
        <v>750</v>
      </c>
      <c r="U252">
        <v>720</v>
      </c>
      <c r="V252">
        <v>673.2</v>
      </c>
      <c r="W252">
        <v>730.8</v>
      </c>
    </row>
    <row r="253" spans="1:23" x14ac:dyDescent="0.25">
      <c r="A253" t="s">
        <v>28</v>
      </c>
      <c r="B253">
        <v>480.8</v>
      </c>
      <c r="C253">
        <v>461.55</v>
      </c>
      <c r="D253">
        <v>480</v>
      </c>
      <c r="E253">
        <v>507.5</v>
      </c>
      <c r="F253">
        <v>480</v>
      </c>
      <c r="G253">
        <v>400</v>
      </c>
      <c r="H253">
        <v>507.6</v>
      </c>
      <c r="I253">
        <v>540</v>
      </c>
      <c r="J253">
        <v>446</v>
      </c>
      <c r="K253">
        <v>480.8</v>
      </c>
      <c r="L253">
        <v>600</v>
      </c>
      <c r="M253">
        <v>560</v>
      </c>
      <c r="N253">
        <v>626</v>
      </c>
      <c r="O253">
        <v>600</v>
      </c>
      <c r="P253">
        <v>630</v>
      </c>
      <c r="Q253">
        <v>673.2</v>
      </c>
      <c r="R253">
        <v>600</v>
      </c>
      <c r="S253">
        <v>640</v>
      </c>
      <c r="T253">
        <v>600</v>
      </c>
      <c r="U253">
        <v>600</v>
      </c>
      <c r="V253">
        <v>680</v>
      </c>
      <c r="W253">
        <v>759</v>
      </c>
    </row>
    <row r="254" spans="1:23" x14ac:dyDescent="0.25">
      <c r="A254" t="s">
        <v>27</v>
      </c>
      <c r="B254">
        <v>870.4</v>
      </c>
      <c r="C254">
        <v>904</v>
      </c>
      <c r="D254">
        <v>880</v>
      </c>
      <c r="E254">
        <v>880</v>
      </c>
      <c r="F254">
        <v>923.22</v>
      </c>
      <c r="G254">
        <v>937.5</v>
      </c>
      <c r="H254">
        <v>920</v>
      </c>
      <c r="I254" s="2">
        <v>1000</v>
      </c>
      <c r="J254">
        <v>923.2</v>
      </c>
      <c r="K254">
        <v>966.75</v>
      </c>
      <c r="L254" s="2">
        <v>1034</v>
      </c>
      <c r="M254" s="2">
        <v>1020</v>
      </c>
      <c r="N254" s="2">
        <v>1080</v>
      </c>
      <c r="O254" s="2">
        <v>1040</v>
      </c>
      <c r="P254" s="2">
        <v>1120</v>
      </c>
      <c r="Q254" s="2">
        <v>1176</v>
      </c>
      <c r="R254" s="2">
        <v>1200</v>
      </c>
      <c r="S254" s="2">
        <v>1160</v>
      </c>
      <c r="T254" s="2">
        <v>1340</v>
      </c>
      <c r="U254" s="2">
        <v>1384.6</v>
      </c>
      <c r="V254" s="2">
        <v>1280</v>
      </c>
      <c r="W254" s="2">
        <v>1400</v>
      </c>
    </row>
    <row r="255" spans="1:23" x14ac:dyDescent="0.25">
      <c r="A255" t="s">
        <v>26</v>
      </c>
      <c r="B255">
        <v>720</v>
      </c>
      <c r="C255">
        <v>712.5</v>
      </c>
      <c r="D255">
        <v>692</v>
      </c>
      <c r="E255">
        <v>737.64</v>
      </c>
      <c r="F255">
        <v>692.16</v>
      </c>
      <c r="G255">
        <v>584.15</v>
      </c>
      <c r="H255">
        <v>674.8</v>
      </c>
      <c r="I255">
        <v>665</v>
      </c>
      <c r="J255">
        <v>680</v>
      </c>
      <c r="K255">
        <v>660</v>
      </c>
      <c r="L255">
        <v>640</v>
      </c>
      <c r="M255">
        <v>693.6</v>
      </c>
      <c r="N255">
        <v>720</v>
      </c>
      <c r="O255">
        <v>754.5</v>
      </c>
      <c r="P255">
        <v>720</v>
      </c>
      <c r="Q255">
        <v>720</v>
      </c>
      <c r="R255">
        <v>791.6</v>
      </c>
      <c r="S255">
        <v>688.4</v>
      </c>
      <c r="T255">
        <v>800</v>
      </c>
      <c r="U255">
        <v>760</v>
      </c>
      <c r="V255">
        <v>769.2</v>
      </c>
      <c r="W255">
        <v>840</v>
      </c>
    </row>
    <row r="256" spans="1:23" x14ac:dyDescent="0.25">
      <c r="A256" t="s">
        <v>25</v>
      </c>
      <c r="B256">
        <v>576.79999999999995</v>
      </c>
      <c r="C256">
        <v>580</v>
      </c>
      <c r="D256">
        <v>540</v>
      </c>
      <c r="E256">
        <v>520</v>
      </c>
      <c r="F256">
        <v>500</v>
      </c>
      <c r="G256">
        <v>514.4</v>
      </c>
      <c r="H256">
        <v>554</v>
      </c>
      <c r="I256">
        <v>561.20000000000005</v>
      </c>
      <c r="J256">
        <v>568</v>
      </c>
      <c r="K256">
        <v>560</v>
      </c>
      <c r="L256">
        <v>615.20000000000005</v>
      </c>
      <c r="M256">
        <v>640</v>
      </c>
      <c r="N256">
        <v>640</v>
      </c>
      <c r="O256">
        <v>692.4</v>
      </c>
      <c r="P256">
        <v>670</v>
      </c>
      <c r="Q256">
        <v>720</v>
      </c>
      <c r="R256">
        <v>680</v>
      </c>
      <c r="S256">
        <v>680</v>
      </c>
      <c r="T256">
        <v>680</v>
      </c>
      <c r="U256">
        <v>840</v>
      </c>
      <c r="V256">
        <v>742.4</v>
      </c>
      <c r="W256">
        <v>720</v>
      </c>
    </row>
    <row r="257" spans="1:23" x14ac:dyDescent="0.25">
      <c r="A257" t="s">
        <v>24</v>
      </c>
      <c r="B257">
        <v>623.25</v>
      </c>
      <c r="C257">
        <v>576.79999999999995</v>
      </c>
      <c r="D257">
        <v>540</v>
      </c>
      <c r="E257">
        <v>600</v>
      </c>
      <c r="F257">
        <v>600</v>
      </c>
      <c r="G257">
        <v>532</v>
      </c>
      <c r="H257">
        <v>520</v>
      </c>
      <c r="I257">
        <v>490</v>
      </c>
      <c r="J257">
        <v>560</v>
      </c>
      <c r="K257">
        <v>604</v>
      </c>
      <c r="L257">
        <v>630</v>
      </c>
      <c r="M257">
        <v>673.2</v>
      </c>
      <c r="N257">
        <v>640</v>
      </c>
      <c r="O257">
        <v>640</v>
      </c>
      <c r="P257">
        <v>680</v>
      </c>
      <c r="Q257">
        <v>680</v>
      </c>
      <c r="R257">
        <v>640</v>
      </c>
      <c r="S257">
        <v>609.6</v>
      </c>
      <c r="T257">
        <v>668.8</v>
      </c>
      <c r="U257">
        <v>720</v>
      </c>
      <c r="V257">
        <v>820</v>
      </c>
      <c r="W257">
        <v>660</v>
      </c>
    </row>
    <row r="258" spans="1:23" x14ac:dyDescent="0.25">
      <c r="A258" s="3" t="s">
        <v>140</v>
      </c>
      <c r="B258" s="1">
        <f>SUM(B242:B257)/16</f>
        <v>637.69062499999995</v>
      </c>
      <c r="C258" s="1">
        <f t="shared" ref="C258:W258" si="265">SUM(C242:C257)/16</f>
        <v>654.21124999999995</v>
      </c>
      <c r="D258" s="1">
        <f t="shared" si="265"/>
        <v>652.35625000000005</v>
      </c>
      <c r="E258" s="1">
        <f t="shared" si="265"/>
        <v>647.02749999999992</v>
      </c>
      <c r="F258" s="1">
        <f t="shared" si="265"/>
        <v>656.63</v>
      </c>
      <c r="G258" s="1">
        <f t="shared" si="265"/>
        <v>649.27187499999991</v>
      </c>
      <c r="H258" s="1">
        <f t="shared" si="265"/>
        <v>671.50937499999998</v>
      </c>
      <c r="I258" s="1">
        <f t="shared" si="265"/>
        <v>678.52812500000005</v>
      </c>
      <c r="J258" s="1">
        <f t="shared" si="265"/>
        <v>683.42937500000005</v>
      </c>
      <c r="K258" s="1">
        <f t="shared" si="265"/>
        <v>690.46437500000002</v>
      </c>
      <c r="L258" s="1">
        <f t="shared" si="265"/>
        <v>733.36812500000008</v>
      </c>
      <c r="M258" s="1">
        <f t="shared" si="265"/>
        <v>759.79687500000011</v>
      </c>
      <c r="N258" s="1">
        <f t="shared" si="265"/>
        <v>768.41624999999999</v>
      </c>
      <c r="O258" s="1">
        <f t="shared" si="265"/>
        <v>803.91562499999998</v>
      </c>
      <c r="P258" s="1">
        <f t="shared" si="265"/>
        <v>811.26874999999995</v>
      </c>
      <c r="Q258" s="1">
        <f t="shared" si="265"/>
        <v>819.64625000000001</v>
      </c>
      <c r="R258" s="1">
        <f t="shared" si="265"/>
        <v>829.76750000000004</v>
      </c>
      <c r="S258" s="1">
        <f t="shared" si="265"/>
        <v>839.64687500000002</v>
      </c>
      <c r="T258" s="1">
        <f t="shared" si="265"/>
        <v>878.53125</v>
      </c>
      <c r="U258" s="1">
        <f t="shared" si="265"/>
        <v>877.86874999999998</v>
      </c>
      <c r="V258" s="1">
        <f t="shared" si="265"/>
        <v>895.21749999999997</v>
      </c>
      <c r="W258" s="1">
        <f t="shared" si="265"/>
        <v>937.57499999999993</v>
      </c>
    </row>
    <row r="263" spans="1:23" x14ac:dyDescent="0.25">
      <c r="A263" s="3" t="s">
        <v>854</v>
      </c>
    </row>
    <row r="264" spans="1:23" x14ac:dyDescent="0.25">
      <c r="A264" t="s">
        <v>23</v>
      </c>
      <c r="B264" s="2">
        <v>1057.5</v>
      </c>
      <c r="C264" s="2">
        <v>1000</v>
      </c>
      <c r="D264">
        <v>942.4</v>
      </c>
      <c r="E264" s="2">
        <v>1384.8</v>
      </c>
      <c r="F264" s="2">
        <v>1154</v>
      </c>
      <c r="G264" s="2">
        <v>1442.25</v>
      </c>
      <c r="H264" s="2">
        <v>1538.4</v>
      </c>
      <c r="I264" s="2">
        <v>1594.25</v>
      </c>
      <c r="J264" s="2">
        <v>1634.8</v>
      </c>
      <c r="K264" s="2">
        <v>1442.35</v>
      </c>
      <c r="L264" s="2">
        <v>1237.5</v>
      </c>
      <c r="M264" s="2">
        <v>1846.13</v>
      </c>
      <c r="N264" s="2">
        <v>1538.6</v>
      </c>
      <c r="O264" s="2">
        <v>1538.4</v>
      </c>
      <c r="P264" s="2">
        <v>1634.66</v>
      </c>
      <c r="Q264" s="2">
        <v>1760</v>
      </c>
      <c r="R264" s="2">
        <v>1923.2</v>
      </c>
      <c r="S264" s="2">
        <v>1855</v>
      </c>
      <c r="T264" s="2">
        <v>1406.25</v>
      </c>
      <c r="U264" s="2">
        <v>1346</v>
      </c>
      <c r="V264" s="2">
        <v>2596</v>
      </c>
      <c r="W264" s="2">
        <v>2692.13</v>
      </c>
    </row>
    <row r="265" spans="1:23" x14ac:dyDescent="0.25">
      <c r="A265" t="s">
        <v>22</v>
      </c>
      <c r="B265">
        <v>923.2</v>
      </c>
      <c r="C265">
        <v>869.2</v>
      </c>
      <c r="D265">
        <v>940.5</v>
      </c>
      <c r="E265" s="2">
        <v>1029</v>
      </c>
      <c r="F265" s="2">
        <v>1068.4000000000001</v>
      </c>
      <c r="G265" s="2">
        <v>1192.45</v>
      </c>
      <c r="H265" s="2">
        <v>1192.1300000000001</v>
      </c>
      <c r="I265" s="2">
        <v>1211.6300000000001</v>
      </c>
      <c r="J265" s="2">
        <v>1250</v>
      </c>
      <c r="K265" s="2">
        <v>1288.5</v>
      </c>
      <c r="L265" s="2">
        <v>1240.5</v>
      </c>
      <c r="M265" s="2">
        <v>1346.25</v>
      </c>
      <c r="N265" s="2">
        <v>1379.25</v>
      </c>
      <c r="O265" s="2">
        <v>1480.88</v>
      </c>
      <c r="P265" s="2">
        <v>1442.4</v>
      </c>
      <c r="Q265" s="2">
        <v>1470</v>
      </c>
      <c r="R265" s="2">
        <v>1525.65</v>
      </c>
      <c r="S265" s="2">
        <v>1538.6</v>
      </c>
      <c r="T265" s="2">
        <v>1560</v>
      </c>
      <c r="U265" s="2">
        <v>1634.63</v>
      </c>
      <c r="V265" s="2">
        <v>1617.2</v>
      </c>
      <c r="W265" s="2">
        <v>1634.8</v>
      </c>
    </row>
    <row r="266" spans="1:23" x14ac:dyDescent="0.25">
      <c r="A266" t="s">
        <v>21</v>
      </c>
      <c r="B266">
        <v>580</v>
      </c>
      <c r="C266">
        <v>600</v>
      </c>
      <c r="D266">
        <v>730.8</v>
      </c>
      <c r="E266">
        <v>750</v>
      </c>
      <c r="F266">
        <v>730.75</v>
      </c>
      <c r="G266">
        <v>769.2</v>
      </c>
      <c r="H266">
        <v>872</v>
      </c>
      <c r="I266">
        <v>769.2</v>
      </c>
      <c r="J266">
        <v>769.45</v>
      </c>
      <c r="K266">
        <v>807.6</v>
      </c>
      <c r="L266">
        <v>825</v>
      </c>
      <c r="M266">
        <v>865.5</v>
      </c>
      <c r="N266">
        <v>945</v>
      </c>
      <c r="O266">
        <v>876.8</v>
      </c>
      <c r="P266">
        <v>923.2</v>
      </c>
      <c r="Q266">
        <v>975.2</v>
      </c>
      <c r="R266" s="2">
        <v>1038.68</v>
      </c>
      <c r="S266">
        <v>999.9</v>
      </c>
      <c r="T266" s="2">
        <v>1039.8</v>
      </c>
      <c r="U266" s="2">
        <v>1076.8</v>
      </c>
      <c r="V266" s="2">
        <v>1057.5999999999999</v>
      </c>
      <c r="W266" s="2">
        <v>1269.45</v>
      </c>
    </row>
    <row r="267" spans="1:23" x14ac:dyDescent="0.25">
      <c r="A267" t="s">
        <v>20</v>
      </c>
      <c r="B267">
        <v>961.6</v>
      </c>
      <c r="C267">
        <v>880</v>
      </c>
      <c r="D267">
        <v>961.6</v>
      </c>
      <c r="E267">
        <v>961.6</v>
      </c>
      <c r="F267" s="2">
        <v>1105</v>
      </c>
      <c r="G267" s="2">
        <v>1080</v>
      </c>
      <c r="H267" s="2">
        <v>1153.8</v>
      </c>
      <c r="I267" s="2">
        <v>1071.5</v>
      </c>
      <c r="J267" s="2">
        <v>1154</v>
      </c>
      <c r="K267" s="2">
        <v>1200</v>
      </c>
      <c r="L267" s="2">
        <v>1162.5</v>
      </c>
      <c r="M267" s="2">
        <v>1296</v>
      </c>
      <c r="N267" s="2">
        <v>1270</v>
      </c>
      <c r="O267" s="2">
        <v>1346</v>
      </c>
      <c r="P267" s="2">
        <v>1399.95</v>
      </c>
      <c r="Q267" s="2">
        <v>1576.75</v>
      </c>
      <c r="R267" s="2">
        <v>1442.4</v>
      </c>
      <c r="S267" s="2">
        <v>1538.4</v>
      </c>
      <c r="T267" s="2">
        <v>1511.4</v>
      </c>
      <c r="U267" s="2">
        <v>1538.4</v>
      </c>
      <c r="V267" s="2">
        <v>1442.4</v>
      </c>
      <c r="W267" s="2">
        <v>1520</v>
      </c>
    </row>
    <row r="268" spans="1:23" x14ac:dyDescent="0.25">
      <c r="A268" t="s">
        <v>19</v>
      </c>
      <c r="B268">
        <v>684</v>
      </c>
      <c r="C268">
        <v>721.13</v>
      </c>
      <c r="D268">
        <v>807.6</v>
      </c>
      <c r="E268">
        <v>770</v>
      </c>
      <c r="F268">
        <v>807.75</v>
      </c>
      <c r="G268">
        <v>871.88</v>
      </c>
      <c r="H268">
        <v>865.2</v>
      </c>
      <c r="I268">
        <v>923.2</v>
      </c>
      <c r="J268">
        <v>961.5</v>
      </c>
      <c r="K268">
        <v>969.38</v>
      </c>
      <c r="L268" s="2">
        <v>1057.5999999999999</v>
      </c>
      <c r="M268" s="2">
        <v>1038.3800000000001</v>
      </c>
      <c r="N268" s="2">
        <v>1078</v>
      </c>
      <c r="O268" s="2">
        <v>1057.8800000000001</v>
      </c>
      <c r="P268" s="2">
        <v>1115.2</v>
      </c>
      <c r="Q268" s="2">
        <v>1115.25</v>
      </c>
      <c r="R268" s="2">
        <v>1154</v>
      </c>
      <c r="S268" s="2">
        <v>1115.25</v>
      </c>
      <c r="T268" s="2">
        <v>1153.8800000000001</v>
      </c>
      <c r="U268" s="2">
        <v>1153.95</v>
      </c>
      <c r="V268" s="2">
        <v>1164.0999999999999</v>
      </c>
      <c r="W268" s="2">
        <v>1250</v>
      </c>
    </row>
    <row r="269" spans="1:23" x14ac:dyDescent="0.25">
      <c r="A269" t="s">
        <v>18</v>
      </c>
      <c r="B269">
        <v>894.4</v>
      </c>
      <c r="C269">
        <v>923.25</v>
      </c>
      <c r="D269">
        <v>961.5</v>
      </c>
      <c r="E269">
        <v>929.88</v>
      </c>
      <c r="F269" s="2">
        <v>1000.13</v>
      </c>
      <c r="G269" s="2">
        <v>1012.5</v>
      </c>
      <c r="H269" s="2">
        <v>1057.5999999999999</v>
      </c>
      <c r="I269" s="2">
        <v>1000</v>
      </c>
      <c r="J269" s="2">
        <v>1076.8</v>
      </c>
      <c r="K269" s="2">
        <v>1153.75</v>
      </c>
      <c r="L269" s="2">
        <v>1192.4000000000001</v>
      </c>
      <c r="M269" s="2">
        <v>1160</v>
      </c>
      <c r="N269" s="2">
        <v>1250</v>
      </c>
      <c r="O269" s="2">
        <v>1250</v>
      </c>
      <c r="P269" s="2">
        <v>1316</v>
      </c>
      <c r="Q269" s="2">
        <v>1346</v>
      </c>
      <c r="R269" s="2">
        <v>1320</v>
      </c>
      <c r="S269" s="2">
        <v>1400</v>
      </c>
      <c r="T269" s="2">
        <v>1384.5</v>
      </c>
      <c r="U269" s="2">
        <v>1462.5</v>
      </c>
      <c r="V269" s="2">
        <v>1384.6</v>
      </c>
      <c r="W269" s="2">
        <v>1505</v>
      </c>
    </row>
    <row r="270" spans="1:23" x14ac:dyDescent="0.25">
      <c r="A270" t="s">
        <v>17</v>
      </c>
      <c r="B270">
        <v>750.08</v>
      </c>
      <c r="C270">
        <v>762</v>
      </c>
      <c r="D270">
        <v>770</v>
      </c>
      <c r="E270">
        <v>807.6</v>
      </c>
      <c r="F270">
        <v>846.12</v>
      </c>
      <c r="G270">
        <v>897.6</v>
      </c>
      <c r="H270">
        <v>865.2</v>
      </c>
      <c r="I270">
        <v>865.5</v>
      </c>
      <c r="J270">
        <v>922.95</v>
      </c>
      <c r="K270">
        <v>923.2</v>
      </c>
      <c r="L270">
        <v>960</v>
      </c>
      <c r="M270">
        <v>944.3</v>
      </c>
      <c r="N270" s="2">
        <v>1015</v>
      </c>
      <c r="O270" s="2">
        <v>1060</v>
      </c>
      <c r="P270" s="2">
        <v>1057.8800000000001</v>
      </c>
      <c r="Q270" s="2">
        <v>1057.5999999999999</v>
      </c>
      <c r="R270" s="2">
        <v>1050</v>
      </c>
      <c r="S270" s="2">
        <v>1100</v>
      </c>
      <c r="T270" s="2">
        <v>1154</v>
      </c>
      <c r="U270" s="2">
        <v>1190</v>
      </c>
      <c r="V270" s="2">
        <v>1225</v>
      </c>
      <c r="W270" s="2">
        <v>1200</v>
      </c>
    </row>
    <row r="271" spans="1:23" x14ac:dyDescent="0.25">
      <c r="A271" t="s">
        <v>16</v>
      </c>
      <c r="B271">
        <v>800</v>
      </c>
      <c r="C271">
        <v>780</v>
      </c>
      <c r="D271">
        <v>862.5</v>
      </c>
      <c r="E271">
        <v>826.98</v>
      </c>
      <c r="F271">
        <v>864</v>
      </c>
      <c r="G271">
        <v>949.05</v>
      </c>
      <c r="H271">
        <v>997.5</v>
      </c>
      <c r="I271" s="2">
        <v>1036</v>
      </c>
      <c r="J271">
        <v>960</v>
      </c>
      <c r="K271" s="2">
        <v>1033.8</v>
      </c>
      <c r="L271" s="2">
        <v>1070.0999999999999</v>
      </c>
      <c r="M271" s="2">
        <v>1080</v>
      </c>
      <c r="N271" s="2">
        <v>1164.75</v>
      </c>
      <c r="O271" s="2">
        <v>1170</v>
      </c>
      <c r="P271" s="2">
        <v>1177.2</v>
      </c>
      <c r="Q271" s="2">
        <v>1209</v>
      </c>
      <c r="R271" s="2">
        <v>1211.6300000000001</v>
      </c>
      <c r="S271" s="2">
        <v>1240</v>
      </c>
      <c r="T271" s="2">
        <v>1290</v>
      </c>
      <c r="U271" s="2">
        <v>1288</v>
      </c>
      <c r="V271" s="2">
        <v>1312.5</v>
      </c>
      <c r="W271" s="2">
        <v>1320</v>
      </c>
    </row>
    <row r="272" spans="1:23" x14ac:dyDescent="0.25">
      <c r="A272" t="s">
        <v>15</v>
      </c>
      <c r="B272">
        <v>865.15</v>
      </c>
      <c r="C272">
        <v>807.5</v>
      </c>
      <c r="D272">
        <v>855</v>
      </c>
      <c r="E272">
        <v>760</v>
      </c>
      <c r="F272">
        <v>851.1</v>
      </c>
      <c r="G272">
        <v>887.4</v>
      </c>
      <c r="H272" s="2">
        <v>1000</v>
      </c>
      <c r="I272" s="2">
        <v>1057.8</v>
      </c>
      <c r="J272">
        <v>923.2</v>
      </c>
      <c r="K272" s="2">
        <v>1016.39</v>
      </c>
      <c r="L272">
        <v>894.2</v>
      </c>
      <c r="M272" s="2">
        <v>1050</v>
      </c>
      <c r="N272" s="2">
        <v>1110</v>
      </c>
      <c r="O272" s="2">
        <v>1216</v>
      </c>
      <c r="P272" s="2">
        <v>1064</v>
      </c>
      <c r="Q272" s="2">
        <v>1064</v>
      </c>
      <c r="R272" s="2">
        <v>1190</v>
      </c>
      <c r="S272" s="2">
        <v>1140</v>
      </c>
      <c r="T272" s="2">
        <v>1260</v>
      </c>
      <c r="U272" s="2">
        <v>1276.5</v>
      </c>
      <c r="V272" s="2">
        <v>1171.8800000000001</v>
      </c>
      <c r="W272" s="2">
        <v>1192.5</v>
      </c>
    </row>
    <row r="273" spans="1:23" x14ac:dyDescent="0.25">
      <c r="A273" t="s">
        <v>14</v>
      </c>
      <c r="B273">
        <v>669.2</v>
      </c>
      <c r="C273">
        <v>640</v>
      </c>
      <c r="D273">
        <v>679.5</v>
      </c>
      <c r="E273">
        <v>665</v>
      </c>
      <c r="F273">
        <v>675</v>
      </c>
      <c r="G273">
        <v>750</v>
      </c>
      <c r="H273">
        <v>787.5</v>
      </c>
      <c r="I273">
        <v>802.48</v>
      </c>
      <c r="J273">
        <v>750</v>
      </c>
      <c r="K273">
        <v>788.4</v>
      </c>
      <c r="L273">
        <v>760</v>
      </c>
      <c r="M273">
        <v>872.55</v>
      </c>
      <c r="N273">
        <v>841.5</v>
      </c>
      <c r="O273">
        <v>805.88</v>
      </c>
      <c r="P273">
        <v>858.4</v>
      </c>
      <c r="Q273">
        <v>871</v>
      </c>
      <c r="R273">
        <v>888</v>
      </c>
      <c r="S273">
        <v>847.5</v>
      </c>
      <c r="T273">
        <v>928</v>
      </c>
      <c r="U273">
        <v>896</v>
      </c>
      <c r="V273">
        <v>888</v>
      </c>
      <c r="W273">
        <v>956.25</v>
      </c>
    </row>
    <row r="274" spans="1:23" x14ac:dyDescent="0.25">
      <c r="A274" t="s">
        <v>13</v>
      </c>
      <c r="B274">
        <v>865.2</v>
      </c>
      <c r="C274">
        <v>826.8</v>
      </c>
      <c r="D274">
        <v>827.05</v>
      </c>
      <c r="E274">
        <v>884.8</v>
      </c>
      <c r="F274">
        <v>846</v>
      </c>
      <c r="G274">
        <v>875.04</v>
      </c>
      <c r="H274">
        <v>897.92</v>
      </c>
      <c r="I274">
        <v>961.6</v>
      </c>
      <c r="J274">
        <v>923.25</v>
      </c>
      <c r="K274">
        <v>923</v>
      </c>
      <c r="L274">
        <v>961.5</v>
      </c>
      <c r="M274" s="2">
        <v>1000</v>
      </c>
      <c r="N274">
        <v>961.35</v>
      </c>
      <c r="O274">
        <v>980</v>
      </c>
      <c r="P274" s="2">
        <v>1107.5999999999999</v>
      </c>
      <c r="Q274" s="2">
        <v>1107.5</v>
      </c>
      <c r="R274" s="2">
        <v>1153.8800000000001</v>
      </c>
      <c r="S274" s="2">
        <v>1096.2</v>
      </c>
      <c r="T274" s="2">
        <v>1144.5</v>
      </c>
      <c r="U274" s="2">
        <v>1150</v>
      </c>
      <c r="V274" s="2">
        <v>1174.8800000000001</v>
      </c>
      <c r="W274" s="2">
        <v>1226.0999999999999</v>
      </c>
    </row>
    <row r="275" spans="1:23" x14ac:dyDescent="0.25">
      <c r="A275" t="s">
        <v>12</v>
      </c>
      <c r="B275">
        <v>769.13</v>
      </c>
      <c r="C275">
        <v>769.2</v>
      </c>
      <c r="D275">
        <v>769.13</v>
      </c>
      <c r="E275">
        <v>781.5</v>
      </c>
      <c r="F275">
        <v>865.2</v>
      </c>
      <c r="G275">
        <v>831.2</v>
      </c>
      <c r="H275">
        <v>865.2</v>
      </c>
      <c r="I275">
        <v>949.5</v>
      </c>
      <c r="J275">
        <v>900</v>
      </c>
      <c r="K275">
        <v>855.6</v>
      </c>
      <c r="L275">
        <v>960</v>
      </c>
      <c r="M275">
        <v>898.5</v>
      </c>
      <c r="N275" s="2">
        <v>1012.5</v>
      </c>
      <c r="O275">
        <v>961.52</v>
      </c>
      <c r="P275" s="2">
        <v>1057.7</v>
      </c>
      <c r="Q275" s="2">
        <v>1000.13</v>
      </c>
      <c r="R275" s="2">
        <v>1050</v>
      </c>
      <c r="S275" s="2">
        <v>1080</v>
      </c>
      <c r="T275" s="2">
        <v>1050</v>
      </c>
      <c r="U275" s="2">
        <v>1114.4000000000001</v>
      </c>
      <c r="V275" s="2">
        <v>1120</v>
      </c>
      <c r="W275" s="2">
        <v>1192.45</v>
      </c>
    </row>
    <row r="276" spans="1:23" x14ac:dyDescent="0.25">
      <c r="A276" t="s">
        <v>11</v>
      </c>
      <c r="B276">
        <v>479.15</v>
      </c>
      <c r="C276">
        <v>489.2</v>
      </c>
      <c r="D276">
        <v>504</v>
      </c>
      <c r="E276">
        <v>449.05</v>
      </c>
      <c r="F276">
        <v>461.4</v>
      </c>
      <c r="G276">
        <v>530.4</v>
      </c>
      <c r="H276">
        <v>520</v>
      </c>
      <c r="I276">
        <v>487.5</v>
      </c>
      <c r="J276">
        <v>540</v>
      </c>
      <c r="K276">
        <v>540</v>
      </c>
      <c r="L276">
        <v>579.9</v>
      </c>
      <c r="M276">
        <v>623.20000000000005</v>
      </c>
      <c r="N276">
        <v>576.9</v>
      </c>
      <c r="O276">
        <v>620</v>
      </c>
      <c r="P276">
        <v>606.72</v>
      </c>
      <c r="Q276">
        <v>600</v>
      </c>
      <c r="R276">
        <v>630</v>
      </c>
      <c r="S276">
        <v>600</v>
      </c>
      <c r="T276">
        <v>640</v>
      </c>
      <c r="U276">
        <v>625.1</v>
      </c>
      <c r="V276">
        <v>673.2</v>
      </c>
      <c r="W276">
        <v>640</v>
      </c>
    </row>
    <row r="277" spans="1:23" x14ac:dyDescent="0.25">
      <c r="A277" t="s">
        <v>10</v>
      </c>
      <c r="B277">
        <v>500.15</v>
      </c>
      <c r="C277">
        <v>600</v>
      </c>
      <c r="D277">
        <v>692.25</v>
      </c>
      <c r="E277">
        <v>600</v>
      </c>
      <c r="F277">
        <v>660</v>
      </c>
      <c r="G277">
        <v>713.63</v>
      </c>
      <c r="H277">
        <v>576.79999999999995</v>
      </c>
      <c r="I277">
        <v>769.2</v>
      </c>
      <c r="J277">
        <v>660</v>
      </c>
      <c r="K277">
        <v>769.2</v>
      </c>
      <c r="L277">
        <v>807.75</v>
      </c>
      <c r="M277">
        <v>760.4</v>
      </c>
      <c r="N277">
        <v>675</v>
      </c>
      <c r="O277">
        <v>807.6</v>
      </c>
      <c r="P277">
        <v>807.75</v>
      </c>
      <c r="Q277">
        <v>961.5</v>
      </c>
      <c r="R277">
        <v>961.5</v>
      </c>
      <c r="S277">
        <v>920</v>
      </c>
      <c r="T277">
        <v>900</v>
      </c>
      <c r="U277">
        <v>800</v>
      </c>
      <c r="V277">
        <v>880</v>
      </c>
      <c r="W277">
        <v>900</v>
      </c>
    </row>
    <row r="278" spans="1:23" x14ac:dyDescent="0.25">
      <c r="A278" t="s">
        <v>9</v>
      </c>
      <c r="B278">
        <v>440</v>
      </c>
      <c r="C278">
        <v>480</v>
      </c>
      <c r="D278">
        <v>484.8</v>
      </c>
      <c r="E278">
        <v>461.4</v>
      </c>
      <c r="F278">
        <v>450</v>
      </c>
      <c r="G278">
        <v>505.6</v>
      </c>
      <c r="H278">
        <v>500.15</v>
      </c>
      <c r="I278">
        <v>534</v>
      </c>
      <c r="J278">
        <v>575.20000000000005</v>
      </c>
      <c r="K278">
        <v>500</v>
      </c>
      <c r="L278">
        <v>600</v>
      </c>
      <c r="M278">
        <v>600.1</v>
      </c>
      <c r="N278">
        <v>640</v>
      </c>
      <c r="O278">
        <v>634.5</v>
      </c>
      <c r="P278">
        <v>555</v>
      </c>
      <c r="Q278">
        <v>580</v>
      </c>
      <c r="R278">
        <v>640</v>
      </c>
      <c r="S278">
        <v>609.5</v>
      </c>
      <c r="T278">
        <v>720</v>
      </c>
      <c r="U278">
        <v>764</v>
      </c>
      <c r="V278">
        <v>760</v>
      </c>
      <c r="W278">
        <v>840</v>
      </c>
    </row>
    <row r="279" spans="1:23" x14ac:dyDescent="0.25">
      <c r="A279" s="1" t="s">
        <v>140</v>
      </c>
      <c r="B279" s="1">
        <f>SUM(B264:B278)/15</f>
        <v>749.25066666666646</v>
      </c>
      <c r="C279" s="1">
        <f t="shared" ref="C279:W279" si="266">SUM(C264:C278)/15</f>
        <v>743.21866666666676</v>
      </c>
      <c r="D279" s="1">
        <f t="shared" si="266"/>
        <v>785.90866666666648</v>
      </c>
      <c r="E279" s="1">
        <f t="shared" si="266"/>
        <v>804.10733333333326</v>
      </c>
      <c r="F279" s="1">
        <f t="shared" si="266"/>
        <v>825.65666666666664</v>
      </c>
      <c r="G279" s="1">
        <f t="shared" si="266"/>
        <v>887.21333333333325</v>
      </c>
      <c r="H279" s="1">
        <f t="shared" si="266"/>
        <v>912.62666666666655</v>
      </c>
      <c r="I279" s="1">
        <f t="shared" si="266"/>
        <v>935.5573333333333</v>
      </c>
      <c r="J279" s="1">
        <f t="shared" si="266"/>
        <v>933.41000000000008</v>
      </c>
      <c r="K279" s="1">
        <f t="shared" si="266"/>
        <v>947.41133333333335</v>
      </c>
      <c r="L279" s="1">
        <f t="shared" si="266"/>
        <v>953.93000000000006</v>
      </c>
      <c r="M279" s="1">
        <f t="shared" si="266"/>
        <v>1025.4206666666666</v>
      </c>
      <c r="N279" s="1">
        <f t="shared" si="266"/>
        <v>1030.5233333333333</v>
      </c>
      <c r="O279" s="1">
        <f t="shared" si="266"/>
        <v>1053.6973333333333</v>
      </c>
      <c r="P279" s="1">
        <f t="shared" si="266"/>
        <v>1074.9106666666669</v>
      </c>
      <c r="Q279" s="1">
        <f t="shared" si="266"/>
        <v>1112.9286666666667</v>
      </c>
      <c r="R279" s="1">
        <f t="shared" si="266"/>
        <v>1145.2626666666667</v>
      </c>
      <c r="S279" s="1">
        <f t="shared" si="266"/>
        <v>1138.6899999999998</v>
      </c>
      <c r="T279" s="1">
        <f t="shared" si="266"/>
        <v>1142.8220000000001</v>
      </c>
      <c r="U279" s="1">
        <f t="shared" si="266"/>
        <v>1154.4186666666667</v>
      </c>
      <c r="V279" s="1">
        <f t="shared" si="266"/>
        <v>1231.1573333333333</v>
      </c>
      <c r="W279" s="1">
        <f t="shared" si="266"/>
        <v>1289.2453333333333</v>
      </c>
    </row>
    <row r="285" spans="1:23" x14ac:dyDescent="0.25">
      <c r="A285" s="1" t="s">
        <v>143</v>
      </c>
    </row>
    <row r="286" spans="1:23" x14ac:dyDescent="0.25">
      <c r="B286" s="1">
        <v>1997</v>
      </c>
      <c r="C286" s="1">
        <v>2018</v>
      </c>
      <c r="D286" s="1" t="s">
        <v>142</v>
      </c>
      <c r="E286" s="1" t="s">
        <v>141</v>
      </c>
    </row>
    <row r="287" spans="1:23" x14ac:dyDescent="0.25">
      <c r="A287" s="1" t="s">
        <v>853</v>
      </c>
      <c r="B287">
        <v>14.42</v>
      </c>
      <c r="C287">
        <v>22.42</v>
      </c>
      <c r="D287">
        <f>SUM(C287-B287)</f>
        <v>8.0000000000000018</v>
      </c>
      <c r="E287">
        <f>(D287/B287)*100</f>
        <v>55.478502080443839</v>
      </c>
    </row>
    <row r="288" spans="1:23" x14ac:dyDescent="0.25">
      <c r="A288" s="1" t="s">
        <v>852</v>
      </c>
      <c r="B288">
        <v>16.64</v>
      </c>
      <c r="C288">
        <v>25.41</v>
      </c>
      <c r="D288">
        <f>SUM(C288-B288)</f>
        <v>8.77</v>
      </c>
      <c r="E288">
        <f>(D288/B288)*100</f>
        <v>52.70432692307692</v>
      </c>
    </row>
    <row r="289" spans="1:5" x14ac:dyDescent="0.25">
      <c r="A289" s="1" t="s">
        <v>854</v>
      </c>
      <c r="B289">
        <v>21.42</v>
      </c>
      <c r="C289">
        <v>36.15</v>
      </c>
      <c r="D289">
        <f>SUM(C289-B289)</f>
        <v>14.729999999999997</v>
      </c>
      <c r="E289">
        <f>(D289/B289)*100</f>
        <v>68.767507002801096</v>
      </c>
    </row>
    <row r="290" spans="1:5" x14ac:dyDescent="0.25">
      <c r="A290" s="1"/>
    </row>
    <row r="291" spans="1:5" x14ac:dyDescent="0.25">
      <c r="A291" s="1" t="s">
        <v>139</v>
      </c>
    </row>
    <row r="292" spans="1:5" x14ac:dyDescent="0.25">
      <c r="B292" s="1">
        <v>1997</v>
      </c>
      <c r="C292" s="1">
        <v>2018</v>
      </c>
      <c r="D292" s="1" t="s">
        <v>142</v>
      </c>
      <c r="E292" s="1" t="s">
        <v>141</v>
      </c>
    </row>
    <row r="293" spans="1:5" x14ac:dyDescent="0.25">
      <c r="A293" s="1" t="s">
        <v>853</v>
      </c>
      <c r="B293">
        <v>500.56</v>
      </c>
      <c r="C293">
        <v>780.69</v>
      </c>
      <c r="D293">
        <f>SUM(C293-B293)</f>
        <v>280.13000000000005</v>
      </c>
      <c r="E293">
        <f>(D293/B293)*100</f>
        <v>55.963321080389974</v>
      </c>
    </row>
    <row r="294" spans="1:5" x14ac:dyDescent="0.25">
      <c r="A294" s="1" t="s">
        <v>852</v>
      </c>
      <c r="B294">
        <v>638.55999999999995</v>
      </c>
      <c r="C294">
        <v>986.73</v>
      </c>
      <c r="D294">
        <f>SUM(C294-B294)</f>
        <v>348.17000000000007</v>
      </c>
      <c r="E294">
        <f>(D294/B294)*100</f>
        <v>54.524242044600371</v>
      </c>
    </row>
    <row r="295" spans="1:5" x14ac:dyDescent="0.25">
      <c r="A295" s="1" t="s">
        <v>854</v>
      </c>
      <c r="B295">
        <v>785.51</v>
      </c>
      <c r="C295">
        <v>1330.69</v>
      </c>
      <c r="D295">
        <f>SUM(C295-B295)</f>
        <v>545.18000000000006</v>
      </c>
      <c r="E295">
        <f>(D295/B295)*100</f>
        <v>69.404590648113967</v>
      </c>
    </row>
    <row r="297" spans="1:5" x14ac:dyDescent="0.25">
      <c r="A297" s="1" t="s">
        <v>138</v>
      </c>
    </row>
    <row r="298" spans="1:5" x14ac:dyDescent="0.25">
      <c r="B298" s="1">
        <v>1997</v>
      </c>
      <c r="C298" s="1">
        <v>2018</v>
      </c>
      <c r="D298" s="1" t="s">
        <v>142</v>
      </c>
      <c r="E298" s="1" t="s">
        <v>141</v>
      </c>
    </row>
    <row r="299" spans="1:5" x14ac:dyDescent="0.25">
      <c r="A299" s="1" t="s">
        <v>853</v>
      </c>
      <c r="B299">
        <v>13.41</v>
      </c>
      <c r="C299">
        <v>20.86</v>
      </c>
      <c r="D299">
        <f>SUM(C299-B299)</f>
        <v>7.4499999999999993</v>
      </c>
      <c r="E299">
        <f>(D299/B299)*100</f>
        <v>55.55555555555555</v>
      </c>
    </row>
    <row r="300" spans="1:5" x14ac:dyDescent="0.25">
      <c r="A300" s="1" t="s">
        <v>852</v>
      </c>
      <c r="B300">
        <v>16.63</v>
      </c>
      <c r="C300">
        <v>24.2</v>
      </c>
      <c r="D300">
        <f>SUM(C300-B300)</f>
        <v>7.57</v>
      </c>
      <c r="E300">
        <f>(D300/B300)*100</f>
        <v>45.520144317498499</v>
      </c>
    </row>
    <row r="301" spans="1:5" x14ac:dyDescent="0.25">
      <c r="A301" s="1" t="s">
        <v>854</v>
      </c>
      <c r="B301">
        <v>20.32</v>
      </c>
      <c r="C301">
        <v>35.24</v>
      </c>
      <c r="D301">
        <f>SUM(C301-B301)</f>
        <v>14.920000000000002</v>
      </c>
      <c r="E301">
        <f>(D301/B301)*100</f>
        <v>73.425196850393704</v>
      </c>
    </row>
    <row r="303" spans="1:5" x14ac:dyDescent="0.25">
      <c r="A303" s="1" t="s">
        <v>140</v>
      </c>
    </row>
    <row r="304" spans="1:5" x14ac:dyDescent="0.25">
      <c r="B304" s="1">
        <v>1997</v>
      </c>
      <c r="C304" s="1">
        <v>2018</v>
      </c>
      <c r="D304" s="1" t="s">
        <v>142</v>
      </c>
      <c r="E304" s="1" t="s">
        <v>141</v>
      </c>
    </row>
    <row r="305" spans="1:9" x14ac:dyDescent="0.25">
      <c r="A305" s="1" t="s">
        <v>853</v>
      </c>
      <c r="B305">
        <v>472.44</v>
      </c>
      <c r="C305">
        <v>739.71</v>
      </c>
      <c r="D305">
        <f>SUM(C305-B305)</f>
        <v>267.27000000000004</v>
      </c>
      <c r="E305">
        <f>(D305/B305)*100</f>
        <v>56.572263144526303</v>
      </c>
    </row>
    <row r="306" spans="1:9" x14ac:dyDescent="0.25">
      <c r="A306" s="1" t="s">
        <v>852</v>
      </c>
      <c r="B306">
        <v>637.70000000000005</v>
      </c>
      <c r="C306">
        <v>937.58</v>
      </c>
      <c r="D306">
        <f>SUM(C306-B306)</f>
        <v>299.88</v>
      </c>
      <c r="E306">
        <f>(D306/B306)*100</f>
        <v>47.025246981339187</v>
      </c>
    </row>
    <row r="307" spans="1:9" x14ac:dyDescent="0.25">
      <c r="A307" s="1" t="s">
        <v>854</v>
      </c>
      <c r="B307">
        <v>749.25</v>
      </c>
      <c r="C307">
        <v>1289.25</v>
      </c>
      <c r="D307">
        <f>SUM(C307-B307)</f>
        <v>540</v>
      </c>
      <c r="E307">
        <f>(D307/B307)*100</f>
        <v>72.072072072072075</v>
      </c>
    </row>
    <row r="310" spans="1:9" x14ac:dyDescent="0.25">
      <c r="A310" s="1" t="s">
        <v>145</v>
      </c>
      <c r="B310" t="s">
        <v>144</v>
      </c>
      <c r="F310" t="s">
        <v>147</v>
      </c>
    </row>
    <row r="311" spans="1:9" x14ac:dyDescent="0.25">
      <c r="B311" s="1">
        <v>1997</v>
      </c>
      <c r="C311" s="1">
        <v>2018</v>
      </c>
      <c r="D311" s="1" t="s">
        <v>142</v>
      </c>
      <c r="E311" s="1" t="s">
        <v>141</v>
      </c>
      <c r="F311" s="1">
        <v>1997</v>
      </c>
      <c r="G311" s="1">
        <v>2018</v>
      </c>
      <c r="H311" s="1" t="s">
        <v>142</v>
      </c>
      <c r="I311" s="1" t="s">
        <v>141</v>
      </c>
    </row>
    <row r="312" spans="1:9" x14ac:dyDescent="0.25">
      <c r="A312" s="1" t="s">
        <v>853</v>
      </c>
      <c r="B312">
        <v>14.42</v>
      </c>
      <c r="C312">
        <v>22.42</v>
      </c>
      <c r="D312">
        <f>SUM(C312-B312)</f>
        <v>8.0000000000000018</v>
      </c>
      <c r="E312">
        <f>(D312/B312)*100</f>
        <v>55.478502080443839</v>
      </c>
      <c r="F312">
        <v>13.41</v>
      </c>
      <c r="G312">
        <v>20.86</v>
      </c>
      <c r="H312">
        <f>SUM(G312-F312)</f>
        <v>7.4499999999999993</v>
      </c>
      <c r="I312">
        <f>(H312/F312)*100</f>
        <v>55.55555555555555</v>
      </c>
    </row>
    <row r="313" spans="1:9" x14ac:dyDescent="0.25">
      <c r="A313" s="1" t="s">
        <v>852</v>
      </c>
      <c r="B313">
        <v>16.64</v>
      </c>
      <c r="C313">
        <v>25.41</v>
      </c>
      <c r="D313">
        <f>SUM(C313-B313)</f>
        <v>8.77</v>
      </c>
      <c r="E313">
        <f>(D313/B313)*100</f>
        <v>52.70432692307692</v>
      </c>
      <c r="F313">
        <v>16.63</v>
      </c>
      <c r="G313">
        <v>24.2</v>
      </c>
      <c r="H313">
        <f>SUM(G313-F313)</f>
        <v>7.57</v>
      </c>
      <c r="I313">
        <f>(H313/F313)*100</f>
        <v>45.520144317498499</v>
      </c>
    </row>
    <row r="314" spans="1:9" x14ac:dyDescent="0.25">
      <c r="A314" s="1" t="s">
        <v>854</v>
      </c>
      <c r="B314">
        <v>21.42</v>
      </c>
      <c r="C314">
        <v>36.15</v>
      </c>
      <c r="D314">
        <f>SUM(C314-B314)</f>
        <v>14.729999999999997</v>
      </c>
      <c r="E314">
        <f>(D314/B314)*100</f>
        <v>68.767507002801096</v>
      </c>
      <c r="F314">
        <v>20.32</v>
      </c>
      <c r="G314">
        <v>35.24</v>
      </c>
      <c r="H314">
        <f>SUM(G314-F314)</f>
        <v>14.920000000000002</v>
      </c>
      <c r="I314">
        <f>(H314/F314)*100</f>
        <v>73.425196850393704</v>
      </c>
    </row>
    <row r="316" spans="1:9" x14ac:dyDescent="0.25">
      <c r="A316" s="1" t="s">
        <v>146</v>
      </c>
      <c r="B316" t="s">
        <v>144</v>
      </c>
      <c r="F316" t="s">
        <v>147</v>
      </c>
    </row>
    <row r="317" spans="1:9" x14ac:dyDescent="0.25">
      <c r="B317" s="1">
        <v>1997</v>
      </c>
      <c r="C317" s="1">
        <v>2018</v>
      </c>
      <c r="D317" s="1" t="s">
        <v>142</v>
      </c>
      <c r="E317" s="1" t="s">
        <v>141</v>
      </c>
      <c r="F317" s="1">
        <v>1997</v>
      </c>
      <c r="G317" s="1">
        <v>2018</v>
      </c>
      <c r="H317" s="1" t="s">
        <v>142</v>
      </c>
      <c r="I317" s="1" t="s">
        <v>141</v>
      </c>
    </row>
    <row r="318" spans="1:9" x14ac:dyDescent="0.25">
      <c r="A318" s="1" t="s">
        <v>853</v>
      </c>
      <c r="B318">
        <v>500.56</v>
      </c>
      <c r="C318">
        <v>780.69</v>
      </c>
      <c r="D318">
        <f>SUM(C318-B318)</f>
        <v>280.13000000000005</v>
      </c>
      <c r="E318">
        <f>(D318/B318)*100</f>
        <v>55.963321080389974</v>
      </c>
      <c r="F318">
        <v>472.44</v>
      </c>
      <c r="G318">
        <v>739.71</v>
      </c>
      <c r="H318">
        <f>SUM(G318-F318)</f>
        <v>267.27000000000004</v>
      </c>
      <c r="I318">
        <f>(H318/F318)*100</f>
        <v>56.572263144526303</v>
      </c>
    </row>
    <row r="319" spans="1:9" x14ac:dyDescent="0.25">
      <c r="A319" s="1" t="s">
        <v>852</v>
      </c>
      <c r="B319">
        <v>638.55999999999995</v>
      </c>
      <c r="C319">
        <v>986.73</v>
      </c>
      <c r="D319">
        <f>SUM(C319-B319)</f>
        <v>348.17000000000007</v>
      </c>
      <c r="E319">
        <f>(D319/B319)*100</f>
        <v>54.524242044600371</v>
      </c>
      <c r="F319">
        <v>637.70000000000005</v>
      </c>
      <c r="G319">
        <v>937.58</v>
      </c>
      <c r="H319">
        <f>SUM(G319-F319)</f>
        <v>299.88</v>
      </c>
      <c r="I319">
        <f>(H319/F319)*100</f>
        <v>47.025246981339187</v>
      </c>
    </row>
    <row r="320" spans="1:9" x14ac:dyDescent="0.25">
      <c r="A320" s="1" t="s">
        <v>854</v>
      </c>
      <c r="B320">
        <v>785.51</v>
      </c>
      <c r="C320">
        <v>1330.69</v>
      </c>
      <c r="D320">
        <f>SUM(C320-B320)</f>
        <v>545.18000000000006</v>
      </c>
      <c r="E320">
        <f>(D320/B320)*100</f>
        <v>69.404590648113967</v>
      </c>
      <c r="F320">
        <v>749.25</v>
      </c>
      <c r="G320">
        <v>1289.25</v>
      </c>
      <c r="H320">
        <f>SUM(G320-F320)</f>
        <v>540</v>
      </c>
      <c r="I320">
        <f>(H320/F320)*100</f>
        <v>72.072072072072075</v>
      </c>
    </row>
    <row r="345" spans="1:23" x14ac:dyDescent="0.25">
      <c r="A345" s="1" t="s">
        <v>858</v>
      </c>
    </row>
    <row r="346" spans="1:23" x14ac:dyDescent="0.25">
      <c r="B346" s="1">
        <v>1997</v>
      </c>
      <c r="C346" s="1">
        <v>1998</v>
      </c>
      <c r="D346" s="1">
        <v>1999</v>
      </c>
      <c r="E346" s="1">
        <v>2000</v>
      </c>
      <c r="F346" s="1">
        <v>2001</v>
      </c>
      <c r="G346" s="1">
        <v>2002</v>
      </c>
      <c r="H346" s="1">
        <v>2003</v>
      </c>
      <c r="I346" s="1">
        <v>2004</v>
      </c>
      <c r="J346" s="1">
        <v>2005</v>
      </c>
      <c r="K346" s="1">
        <v>2006</v>
      </c>
      <c r="L346" s="1">
        <v>2007</v>
      </c>
      <c r="M346" s="1">
        <v>2008</v>
      </c>
      <c r="N346" s="1">
        <v>2009</v>
      </c>
      <c r="O346" s="1">
        <v>2010</v>
      </c>
      <c r="P346" s="1">
        <v>2011</v>
      </c>
      <c r="Q346" s="1">
        <v>2012</v>
      </c>
      <c r="R346" s="1">
        <v>2013</v>
      </c>
      <c r="S346" s="1">
        <v>2014</v>
      </c>
      <c r="T346" s="1">
        <v>2015</v>
      </c>
      <c r="U346" s="1">
        <v>2016</v>
      </c>
      <c r="V346" s="1">
        <v>2017</v>
      </c>
      <c r="W346" s="1">
        <v>2018</v>
      </c>
    </row>
    <row r="347" spans="1:23" x14ac:dyDescent="0.25">
      <c r="A347" s="1" t="s">
        <v>853</v>
      </c>
      <c r="B347">
        <f>SUM(B23-B166)</f>
        <v>1.0137500000000017</v>
      </c>
      <c r="C347">
        <f t="shared" ref="C347:W347" si="267">SUM(C23-C166)</f>
        <v>1.0899999999999981</v>
      </c>
      <c r="D347">
        <f t="shared" si="267"/>
        <v>0.93124999999999858</v>
      </c>
      <c r="E347">
        <f t="shared" si="267"/>
        <v>1.1237499999999994</v>
      </c>
      <c r="F347">
        <f t="shared" si="267"/>
        <v>0.86375000000000135</v>
      </c>
      <c r="G347">
        <f t="shared" si="267"/>
        <v>0.92625000000000135</v>
      </c>
      <c r="H347">
        <f t="shared" si="267"/>
        <v>0.85500000000000043</v>
      </c>
      <c r="I347">
        <f t="shared" si="267"/>
        <v>0.72375000000000078</v>
      </c>
      <c r="J347">
        <f t="shared" si="267"/>
        <v>0.63625000000000043</v>
      </c>
      <c r="K347">
        <f t="shared" si="267"/>
        <v>1.0737499999999986</v>
      </c>
      <c r="L347">
        <f t="shared" si="267"/>
        <v>0.96499999999999986</v>
      </c>
      <c r="M347">
        <f t="shared" si="267"/>
        <v>0.86374999999999957</v>
      </c>
      <c r="N347">
        <f t="shared" si="267"/>
        <v>0.75124999999999886</v>
      </c>
      <c r="O347">
        <f t="shared" si="267"/>
        <v>0.93749999999999645</v>
      </c>
      <c r="P347">
        <f t="shared" si="267"/>
        <v>1.2424999999999997</v>
      </c>
      <c r="Q347">
        <f t="shared" si="267"/>
        <v>0.98500000000000298</v>
      </c>
      <c r="R347">
        <f t="shared" si="267"/>
        <v>1.2375000000000007</v>
      </c>
      <c r="S347">
        <f t="shared" si="267"/>
        <v>1.286249999999999</v>
      </c>
      <c r="T347">
        <f t="shared" si="267"/>
        <v>1.3649999999999984</v>
      </c>
      <c r="U347">
        <f t="shared" si="267"/>
        <v>1.4600000000000009</v>
      </c>
      <c r="V347">
        <f t="shared" si="267"/>
        <v>1.4312500000000021</v>
      </c>
      <c r="W347">
        <f t="shared" si="267"/>
        <v>1.5937500000000036</v>
      </c>
    </row>
    <row r="348" spans="1:23" x14ac:dyDescent="0.25">
      <c r="A348" s="1" t="s">
        <v>852</v>
      </c>
      <c r="B348">
        <f>SUM(B45-B188)</f>
        <v>1.1250000000000426E-2</v>
      </c>
      <c r="C348">
        <f t="shared" ref="C348:W348" si="268">SUM(C45-C188)</f>
        <v>0.14375000000000071</v>
      </c>
      <c r="D348">
        <f t="shared" si="268"/>
        <v>0.13124999999999787</v>
      </c>
      <c r="E348">
        <f t="shared" si="268"/>
        <v>0.30562500000000625</v>
      </c>
      <c r="F348">
        <f t="shared" si="268"/>
        <v>0.3349999999999973</v>
      </c>
      <c r="G348">
        <f t="shared" si="268"/>
        <v>0.72374999999999901</v>
      </c>
      <c r="H348">
        <f t="shared" si="268"/>
        <v>0.36625000000000085</v>
      </c>
      <c r="I348">
        <f t="shared" si="268"/>
        <v>0.46562499999999574</v>
      </c>
      <c r="J348">
        <f t="shared" si="268"/>
        <v>0.67250000000000298</v>
      </c>
      <c r="K348">
        <f t="shared" si="268"/>
        <v>0.54937500000000128</v>
      </c>
      <c r="L348">
        <f t="shared" si="268"/>
        <v>0.45624999999999716</v>
      </c>
      <c r="M348">
        <f t="shared" si="268"/>
        <v>0.65625000000000711</v>
      </c>
      <c r="N348">
        <f t="shared" si="268"/>
        <v>0.72687499999999972</v>
      </c>
      <c r="O348">
        <f t="shared" si="268"/>
        <v>0.69562499999999972</v>
      </c>
      <c r="P348">
        <f t="shared" si="268"/>
        <v>0.97249999999999659</v>
      </c>
      <c r="Q348">
        <f t="shared" si="268"/>
        <v>0.84124999999999162</v>
      </c>
      <c r="R348">
        <f t="shared" si="268"/>
        <v>1.2300000000000075</v>
      </c>
      <c r="S348">
        <f t="shared" si="268"/>
        <v>1.2431249999999991</v>
      </c>
      <c r="T348">
        <f t="shared" si="268"/>
        <v>1.3587500000000041</v>
      </c>
      <c r="U348">
        <f t="shared" si="268"/>
        <v>1.2531250000000007</v>
      </c>
      <c r="V348">
        <f t="shared" si="268"/>
        <v>1.2806250000000041</v>
      </c>
      <c r="W348">
        <f t="shared" si="268"/>
        <v>1.2143750000000004</v>
      </c>
    </row>
    <row r="349" spans="1:23" x14ac:dyDescent="0.25">
      <c r="A349" s="1" t="s">
        <v>854</v>
      </c>
      <c r="B349">
        <f>SUM(B66-B209)</f>
        <v>1.0913333333333419</v>
      </c>
      <c r="C349">
        <f t="shared" ref="C349:W349" si="269">SUM(C66-C209)</f>
        <v>0.73533333333333317</v>
      </c>
      <c r="D349">
        <f t="shared" si="269"/>
        <v>0.9133333333333411</v>
      </c>
      <c r="E349">
        <f t="shared" si="269"/>
        <v>0.66133333333333866</v>
      </c>
      <c r="F349">
        <f t="shared" si="269"/>
        <v>0.80466666666666598</v>
      </c>
      <c r="G349">
        <f t="shared" si="269"/>
        <v>0.82199999999999562</v>
      </c>
      <c r="H349">
        <f t="shared" si="269"/>
        <v>0.90999999999999659</v>
      </c>
      <c r="I349">
        <f t="shared" si="269"/>
        <v>0.76533333333333431</v>
      </c>
      <c r="J349">
        <f t="shared" si="269"/>
        <v>0.90733333333333377</v>
      </c>
      <c r="K349">
        <f t="shared" si="269"/>
        <v>1.0933333333333337</v>
      </c>
      <c r="L349">
        <f t="shared" si="269"/>
        <v>1.1373333333333377</v>
      </c>
      <c r="M349">
        <f t="shared" si="269"/>
        <v>0.97066666666665924</v>
      </c>
      <c r="N349">
        <f t="shared" si="269"/>
        <v>1.5553333333333299</v>
      </c>
      <c r="O349">
        <f t="shared" si="269"/>
        <v>1.1226666666666709</v>
      </c>
      <c r="P349">
        <f t="shared" si="269"/>
        <v>0.81000000000000583</v>
      </c>
      <c r="Q349">
        <f t="shared" si="269"/>
        <v>0.75066666666666748</v>
      </c>
      <c r="R349">
        <f t="shared" si="269"/>
        <v>0.95266666666666922</v>
      </c>
      <c r="S349">
        <f t="shared" si="269"/>
        <v>0.92133333333333667</v>
      </c>
      <c r="T349">
        <f t="shared" si="269"/>
        <v>1.4833333333333272</v>
      </c>
      <c r="U349">
        <f t="shared" si="269"/>
        <v>1.5526666666666635</v>
      </c>
      <c r="V349">
        <f t="shared" si="269"/>
        <v>1.3926666666666634</v>
      </c>
      <c r="W349">
        <f t="shared" si="269"/>
        <v>0.91333333333331979</v>
      </c>
    </row>
    <row r="351" spans="1:23" x14ac:dyDescent="0.25">
      <c r="A351" s="1"/>
    </row>
    <row r="352" spans="1:23" x14ac:dyDescent="0.25">
      <c r="A352" s="1" t="s">
        <v>859</v>
      </c>
    </row>
    <row r="353" spans="1:23" x14ac:dyDescent="0.25">
      <c r="B353" s="1">
        <v>1997</v>
      </c>
      <c r="C353" s="1">
        <v>1998</v>
      </c>
      <c r="D353" s="1">
        <v>1999</v>
      </c>
      <c r="E353" s="1">
        <v>2000</v>
      </c>
      <c r="F353" s="1">
        <v>2001</v>
      </c>
      <c r="G353" s="1">
        <v>2002</v>
      </c>
      <c r="H353" s="1">
        <v>2003</v>
      </c>
      <c r="I353" s="1">
        <v>2004</v>
      </c>
      <c r="J353" s="1">
        <v>2005</v>
      </c>
      <c r="K353" s="1">
        <v>2006</v>
      </c>
      <c r="L353" s="1">
        <v>2007</v>
      </c>
      <c r="M353" s="1">
        <v>2008</v>
      </c>
      <c r="N353" s="1">
        <v>2009</v>
      </c>
      <c r="O353" s="1">
        <v>2010</v>
      </c>
      <c r="P353" s="1">
        <v>2011</v>
      </c>
      <c r="Q353" s="1">
        <v>2012</v>
      </c>
      <c r="R353" s="1">
        <v>2013</v>
      </c>
      <c r="S353" s="1">
        <v>2014</v>
      </c>
      <c r="T353" s="1">
        <v>2015</v>
      </c>
      <c r="U353" s="1">
        <v>2016</v>
      </c>
      <c r="V353" s="1">
        <v>2017</v>
      </c>
      <c r="W353" s="1">
        <v>2018</v>
      </c>
    </row>
    <row r="354" spans="1:23" x14ac:dyDescent="0.25">
      <c r="A354" s="1" t="s">
        <v>853</v>
      </c>
      <c r="B354">
        <f>SUM(B94-B236)</f>
        <v>28.123749999999973</v>
      </c>
      <c r="C354">
        <f t="shared" ref="C354:W354" si="270">SUM(C94-C236)</f>
        <v>36.2349999999999</v>
      </c>
      <c r="D354">
        <f t="shared" si="270"/>
        <v>24.756249999999966</v>
      </c>
      <c r="E354">
        <f t="shared" si="270"/>
        <v>37.156250000000057</v>
      </c>
      <c r="F354">
        <f t="shared" si="270"/>
        <v>28.71249999999992</v>
      </c>
      <c r="G354">
        <f t="shared" si="270"/>
        <v>31.237499999999955</v>
      </c>
      <c r="H354">
        <f t="shared" si="270"/>
        <v>18.78125</v>
      </c>
      <c r="I354">
        <f t="shared" si="270"/>
        <v>23.4375</v>
      </c>
      <c r="J354">
        <f t="shared" si="270"/>
        <v>21.9525000000001</v>
      </c>
      <c r="K354">
        <f t="shared" si="270"/>
        <v>32.472499999999968</v>
      </c>
      <c r="L354">
        <f t="shared" si="270"/>
        <v>23.978749999999991</v>
      </c>
      <c r="M354">
        <f t="shared" si="270"/>
        <v>30.373749999999973</v>
      </c>
      <c r="N354">
        <f t="shared" si="270"/>
        <v>30.862500000000068</v>
      </c>
      <c r="O354">
        <f t="shared" si="270"/>
        <v>24.297500000000127</v>
      </c>
      <c r="P354">
        <f t="shared" si="270"/>
        <v>35.990000000000009</v>
      </c>
      <c r="Q354">
        <f t="shared" si="270"/>
        <v>35.301249999999982</v>
      </c>
      <c r="R354">
        <f t="shared" si="270"/>
        <v>38.496250000000032</v>
      </c>
      <c r="S354">
        <f t="shared" si="270"/>
        <v>33.136249999999905</v>
      </c>
      <c r="T354">
        <f t="shared" si="270"/>
        <v>47.772500000000036</v>
      </c>
      <c r="U354">
        <f t="shared" si="270"/>
        <v>48.522500000000036</v>
      </c>
      <c r="V354">
        <f t="shared" si="270"/>
        <v>39.67999999999995</v>
      </c>
      <c r="W354">
        <f t="shared" si="270"/>
        <v>40.974999999999909</v>
      </c>
    </row>
    <row r="355" spans="1:23" x14ac:dyDescent="0.25">
      <c r="A355" s="1" t="s">
        <v>852</v>
      </c>
      <c r="B355">
        <f>SUM(B116-B258)</f>
        <v>0.86625000000003638</v>
      </c>
      <c r="C355">
        <f t="shared" ref="C355:W355" si="271">SUM(C116-C258)</f>
        <v>1.8250000000000455</v>
      </c>
      <c r="D355">
        <f t="shared" si="271"/>
        <v>6.5143750000000864</v>
      </c>
      <c r="E355">
        <f t="shared" si="271"/>
        <v>8.9462499999999636</v>
      </c>
      <c r="F355">
        <f t="shared" si="271"/>
        <v>11.070625000000177</v>
      </c>
      <c r="G355">
        <f t="shared" si="271"/>
        <v>23.407500000000027</v>
      </c>
      <c r="H355">
        <f t="shared" si="271"/>
        <v>10.4525000000001</v>
      </c>
      <c r="I355">
        <f t="shared" si="271"/>
        <v>16.792500000000018</v>
      </c>
      <c r="J355">
        <f t="shared" si="271"/>
        <v>21.181874999999877</v>
      </c>
      <c r="K355">
        <f t="shared" si="271"/>
        <v>23.850000000000023</v>
      </c>
      <c r="L355">
        <f t="shared" si="271"/>
        <v>27.014999999999873</v>
      </c>
      <c r="M355">
        <f t="shared" si="271"/>
        <v>20.953125</v>
      </c>
      <c r="N355">
        <f t="shared" si="271"/>
        <v>26.465624999999932</v>
      </c>
      <c r="O355">
        <f t="shared" si="271"/>
        <v>25.041250000000105</v>
      </c>
      <c r="P355">
        <f t="shared" si="271"/>
        <v>35.481250000000159</v>
      </c>
      <c r="Q355">
        <f t="shared" si="271"/>
        <v>35.634999999999991</v>
      </c>
      <c r="R355">
        <f t="shared" si="271"/>
        <v>56.999999999999886</v>
      </c>
      <c r="S355">
        <f t="shared" si="271"/>
        <v>56.511249999999905</v>
      </c>
      <c r="T355">
        <f t="shared" si="271"/>
        <v>61.780625000000214</v>
      </c>
      <c r="U355">
        <f t="shared" si="271"/>
        <v>48.601249999999936</v>
      </c>
      <c r="V355">
        <f t="shared" si="271"/>
        <v>48.331874999999968</v>
      </c>
      <c r="W355">
        <f t="shared" si="271"/>
        <v>49.153749999999945</v>
      </c>
    </row>
    <row r="356" spans="1:23" x14ac:dyDescent="0.25">
      <c r="A356" s="1" t="s">
        <v>854</v>
      </c>
      <c r="B356">
        <f>SUM(B137-B279)</f>
        <v>36.264000000000237</v>
      </c>
      <c r="C356">
        <f t="shared" ref="C356:W356" si="272">SUM(C137-C279)</f>
        <v>33.393333333333203</v>
      </c>
      <c r="D356">
        <f t="shared" si="272"/>
        <v>26.749333333333425</v>
      </c>
      <c r="E356">
        <f t="shared" si="272"/>
        <v>22.69266666666681</v>
      </c>
      <c r="F356">
        <f t="shared" si="272"/>
        <v>29.851333333333173</v>
      </c>
      <c r="G356">
        <f t="shared" si="272"/>
        <v>24.702666666666573</v>
      </c>
      <c r="H356">
        <f t="shared" si="272"/>
        <v>26.388000000000034</v>
      </c>
      <c r="I356">
        <f t="shared" si="272"/>
        <v>22.607333333333372</v>
      </c>
      <c r="J356">
        <f t="shared" si="272"/>
        <v>35.285999999999831</v>
      </c>
      <c r="K356">
        <f t="shared" si="272"/>
        <v>42.8513333333334</v>
      </c>
      <c r="L356">
        <f t="shared" si="272"/>
        <v>41.615333333333183</v>
      </c>
      <c r="M356">
        <f t="shared" si="272"/>
        <v>30.645333333333383</v>
      </c>
      <c r="N356">
        <f t="shared" si="272"/>
        <v>70.341333333333523</v>
      </c>
      <c r="O356">
        <f t="shared" si="272"/>
        <v>49.25333333333333</v>
      </c>
      <c r="P356">
        <f t="shared" si="272"/>
        <v>40.179999999999836</v>
      </c>
      <c r="Q356">
        <f t="shared" si="272"/>
        <v>34.840000000000146</v>
      </c>
      <c r="R356">
        <f t="shared" si="272"/>
        <v>40.341333333333296</v>
      </c>
      <c r="S356">
        <f t="shared" si="272"/>
        <v>38.820000000000164</v>
      </c>
      <c r="T356">
        <f t="shared" si="272"/>
        <v>47.286000000000286</v>
      </c>
      <c r="U356">
        <f t="shared" si="272"/>
        <v>55.97400000000016</v>
      </c>
      <c r="V356">
        <f t="shared" si="272"/>
        <v>55.051999999999907</v>
      </c>
      <c r="W356">
        <f t="shared" si="272"/>
        <v>41.447999999999865</v>
      </c>
    </row>
    <row r="357" spans="1:23" x14ac:dyDescent="0.25">
      <c r="A357" s="1"/>
    </row>
    <row r="359" spans="1:23" x14ac:dyDescent="0.25">
      <c r="A359" s="1"/>
    </row>
    <row r="360" spans="1:23" x14ac:dyDescent="0.25">
      <c r="A360" s="1"/>
    </row>
    <row r="361" spans="1:23" x14ac:dyDescent="0.25">
      <c r="A361" s="1"/>
    </row>
    <row r="362" spans="1:23" x14ac:dyDescent="0.25">
      <c r="A362" s="1"/>
    </row>
    <row r="479" ht="39.75" customHeight="1" x14ac:dyDescent="0.25"/>
    <row r="486" spans="1:1" x14ac:dyDescent="0.25">
      <c r="A486" s="1"/>
    </row>
    <row r="487" spans="1:1" x14ac:dyDescent="0.25">
      <c r="A487" s="1"/>
    </row>
    <row r="488" spans="1:1" x14ac:dyDescent="0.25">
      <c r="A488" s="1"/>
    </row>
    <row r="489" spans="1:1" x14ac:dyDescent="0.25">
      <c r="A489" s="1"/>
    </row>
    <row r="491" spans="1:1" x14ac:dyDescent="0.25">
      <c r="A491" s="1"/>
    </row>
    <row r="492" spans="1:1" x14ac:dyDescent="0.25">
      <c r="A492" s="1"/>
    </row>
    <row r="493" spans="1:1" x14ac:dyDescent="0.25">
      <c r="A493" s="1"/>
    </row>
  </sheetData>
  <pageMargins left="0.2" right="0.2" top="0.25" bottom="0.25" header="0.3" footer="0.3"/>
  <pageSetup paperSize="3"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Raw Data</vt:lpstr>
      <vt:lpstr>Category Totals</vt:lpstr>
      <vt:lpstr>Susceptibility to Automation</vt:lpstr>
      <vt:lpstr>Automation %, by Category</vt:lpstr>
      <vt:lpstr>Year-By-Year Category Totals</vt:lpstr>
      <vt:lpstr>Raw Wage Data 1997-2018</vt:lpstr>
      <vt:lpstr>Wage Data, By 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Chuka Ejeckam</dc:creator>
  <cp:lastModifiedBy>Chuka Ejeckam</cp:lastModifiedBy>
  <cp:lastPrinted>2020-01-08T22:19:23Z</cp:lastPrinted>
  <dcterms:created xsi:type="dcterms:W3CDTF">2019-08-12T20:57:19Z</dcterms:created>
  <dcterms:modified xsi:type="dcterms:W3CDTF">2020-01-27T18:24:58Z</dcterms:modified>
</cp:coreProperties>
</file>